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9" activeTab="6"/>
  </bookViews>
  <sheets>
    <sheet name="SeptOct09" sheetId="1" r:id="rId1"/>
    <sheet name="NovDec09" sheetId="2" r:id="rId2"/>
    <sheet name="JanFeb10" sheetId="3" r:id="rId3"/>
    <sheet name="MarApr10" sheetId="4" r:id="rId4"/>
    <sheet name="MayJun10" sheetId="5" r:id="rId5"/>
    <sheet name="JulAug10" sheetId="6" r:id="rId6"/>
    <sheet name="SeptOct10" sheetId="7" r:id="rId7"/>
  </sheets>
  <definedNames/>
  <calcPr fullCalcOnLoad="1"/>
</workbook>
</file>

<file path=xl/sharedStrings.xml><?xml version="1.0" encoding="utf-8"?>
<sst xmlns="http://schemas.openxmlformats.org/spreadsheetml/2006/main" count="579" uniqueCount="270">
  <si>
    <t>Average</t>
  </si>
  <si>
    <t>Map</t>
  </si>
  <si>
    <t>Agent Hack</t>
  </si>
  <si>
    <t>darkbob1713</t>
  </si>
  <si>
    <t>pie595</t>
  </si>
  <si>
    <t>D00D64</t>
  </si>
  <si>
    <t>.hack</t>
  </si>
  <si>
    <t>VX501</t>
  </si>
  <si>
    <t>LightSpeedX</t>
  </si>
  <si>
    <t>Kaysakado</t>
  </si>
  <si>
    <t>Simsmagic</t>
  </si>
  <si>
    <t>Jazz</t>
  </si>
  <si>
    <t>Blade</t>
  </si>
  <si>
    <t>Kyasarin</t>
  </si>
  <si>
    <t>Mystic</t>
  </si>
  <si>
    <t>daiches99</t>
  </si>
  <si>
    <t>SpiritCrusher</t>
  </si>
  <si>
    <t>fawfulfan</t>
  </si>
  <si>
    <t>JEV3</t>
  </si>
  <si>
    <t>XAlted</t>
  </si>
  <si>
    <t>RedEchidna</t>
  </si>
  <si>
    <t>Luminous</t>
  </si>
  <si>
    <t>Little Djermy</t>
  </si>
  <si>
    <t>Mach</t>
  </si>
  <si>
    <t>Ice</t>
  </si>
  <si>
    <t>BlueZero4</t>
  </si>
  <si>
    <t>Blue Warrior</t>
  </si>
  <si>
    <t>Retro SS</t>
  </si>
  <si>
    <t>Daywalker</t>
  </si>
  <si>
    <t>Scizor300</t>
  </si>
  <si>
    <t>Srb2kiryo</t>
  </si>
  <si>
    <t>Brown the dog</t>
  </si>
  <si>
    <t>KO.T.E</t>
  </si>
  <si>
    <t>glaber</t>
  </si>
  <si>
    <t>:SonicMaster:</t>
  </si>
  <si>
    <t>Spherallic</t>
  </si>
  <si>
    <t>Neo Chaotikal</t>
  </si>
  <si>
    <t>ZX</t>
  </si>
  <si>
    <t>blahblahbal</t>
  </si>
  <si>
    <t>Wombatlord777</t>
  </si>
  <si>
    <t>Gemini Spark</t>
  </si>
  <si>
    <t>Ezer.Arch</t>
  </si>
  <si>
    <t>Bbop800</t>
  </si>
  <si>
    <t>filio</t>
  </si>
  <si>
    <t>FuriousFox</t>
  </si>
  <si>
    <t>Arf</t>
  </si>
  <si>
    <t>Chrome</t>
  </si>
  <si>
    <t>Hinote</t>
  </si>
  <si>
    <t>Titanium</t>
  </si>
  <si>
    <t># of Votes</t>
  </si>
  <si>
    <t>Gothic Gardens Zone, Act 1 by VX501</t>
  </si>
  <si>
    <t>Vote Nullified (1)</t>
  </si>
  <si>
    <t>Graceful Coast Zone by D00D64</t>
  </si>
  <si>
    <t>Vote Nullified (0)</t>
  </si>
  <si>
    <t>Refurbished Gadgetry Zone by SonicMaster</t>
  </si>
  <si>
    <t>Vote Nullified (3)</t>
  </si>
  <si>
    <t>Magma Core Zone, Act 2 by Blade</t>
  </si>
  <si>
    <t>MAPM1 - Battle Forest Zone by Aaron</t>
  </si>
  <si>
    <t>MAPM2 - Misty Mesa Zone by fawfulfan</t>
  </si>
  <si>
    <t>MAPM3 - Acid Comet Zone by D00D64</t>
  </si>
  <si>
    <t>Vote Nullified (2)</t>
  </si>
  <si>
    <t>MAPM4 - Icicle Warehouse Zone by glaber</t>
  </si>
  <si>
    <t>MAPM5 - Volcanic Desolation Zone by Scizor300</t>
  </si>
  <si>
    <t>MAPM6 - Azure Lake Zone by KO.T.E</t>
  </si>
  <si>
    <t>MAPM7 - 30 Minute Zone by RedEchidna</t>
  </si>
  <si>
    <t>MAPF1 - Canyon CTF Zone by Eggmanfan</t>
  </si>
  <si>
    <t>MAPF2 - Ancient Arboretum Zone by Com Rante</t>
  </si>
  <si>
    <t>MAPF3 - Red River Zone by darkbob1713</t>
  </si>
  <si>
    <t>MAPF4 - Sunshower Canyon Zone by D00D64</t>
  </si>
  <si>
    <t>MAPF5 - Techno Laser Zone by KO.T.E</t>
  </si>
  <si>
    <t>MAPF6 - Iron Turret Returns Zone by Neo</t>
  </si>
  <si>
    <t>Vote Nullified (4)</t>
  </si>
  <si>
    <t>MAPF7 - La Villa Strangiato Zone by Penopat</t>
  </si>
  <si>
    <t>MAPR1 - Frostbite Peak Zone by RedEchidna</t>
  </si>
  <si>
    <t>MAPR2 - Egg Flower Zone by Mach</t>
  </si>
  <si>
    <t>Kitsune</t>
  </si>
  <si>
    <t>Chao Freak 1</t>
  </si>
  <si>
    <t>Srb2kirbyo</t>
  </si>
  <si>
    <t>danie</t>
  </si>
  <si>
    <t>SonicX8000</t>
  </si>
  <si>
    <t>Errol</t>
  </si>
  <si>
    <t>JJames19119</t>
  </si>
  <si>
    <t>LightspeedX</t>
  </si>
  <si>
    <t>Wolfy</t>
  </si>
  <si>
    <t>SonicMaster</t>
  </si>
  <si>
    <t>Autosaver</t>
  </si>
  <si>
    <t>R-O-T-Y</t>
  </si>
  <si>
    <t>123 Runite</t>
  </si>
  <si>
    <t>JFG107</t>
  </si>
  <si>
    <t>Torgo</t>
  </si>
  <si>
    <t>Inuyasha</t>
  </si>
  <si>
    <t>Fire Flight Zone by fawfulfan</t>
  </si>
  <si>
    <t>-</t>
  </si>
  <si>
    <t>Dark Forest Zone by Videogame9</t>
  </si>
  <si>
    <t>Jadeflower Zone, Act 1 by blahblahbal</t>
  </si>
  <si>
    <t>Cloud Cradle by D00D64</t>
  </si>
  <si>
    <t>Water Works Zone by Kyasarin</t>
  </si>
  <si>
    <t>Moonlit Mountain Zone, Act 1 by Darkbob1713</t>
  </si>
  <si>
    <t>Vote Nullified (5)</t>
  </si>
  <si>
    <t>Lava Rock Zone by Eggmanfan</t>
  </si>
  <si>
    <t>MAPM1 - Abandoned Shrine Zone by Ash</t>
  </si>
  <si>
    <t>MAPM2 - Two House Forest Zone by Kratzean</t>
  </si>
  <si>
    <t>MAPM3 - Frost Columns Zone by Mystic</t>
  </si>
  <si>
    <t>Vote Nullified (7)</t>
  </si>
  <si>
    <t>MAPM4 - Plasma Plant Zone by Darkbob1713</t>
  </si>
  <si>
    <t>MAPM5 - Waterfall Hill Zone by MajinD</t>
  </si>
  <si>
    <t>MAPM6 - Crystalline Caves Zone by Spherallic</t>
  </si>
  <si>
    <t>MAPM7 - Oil Operation Zone by RedEchidna</t>
  </si>
  <si>
    <t>MAPM8 - Lush Forest Zone by Blade</t>
  </si>
  <si>
    <t>MAPM9 - VG Disco by Brawl</t>
  </si>
  <si>
    <t>MAPMA - Disorient Battle Zone by JJames</t>
  </si>
  <si>
    <t>MAPMB - Strawberry Shortcake by Errol</t>
  </si>
  <si>
    <t>MAPMC - Silver Canyon Zone by KO.T.E</t>
  </si>
  <si>
    <t>MAPF1 - Twilight Groove Zone by Scizor300</t>
  </si>
  <si>
    <t>MAPF2 - Lava Fort Zone by Kratzean</t>
  </si>
  <si>
    <t>MAPF3 - Magma Valley Zone by Darkbob1713</t>
  </si>
  <si>
    <t>MAPF4 - Abandoned Disco Zone by Spherallic</t>
  </si>
  <si>
    <t>MAPF5 - Thunder Coil Zone by ZarroTsu &amp; Mach</t>
  </si>
  <si>
    <t>MAPF6 - Crosswalk by ShadowHog</t>
  </si>
  <si>
    <t>MAPF7 - Metropolis Madness Zone by RedEchidna</t>
  </si>
  <si>
    <t>MAPF8 - Midnight Ice by Ash</t>
  </si>
  <si>
    <t>MAPR1 - Freaky Factory Zone by RedEchidna</t>
  </si>
  <si>
    <t>MAPR2 - Bleeding Green by D00D64</t>
  </si>
  <si>
    <t>MAPR3 - Quicksand Night Zone by Darkbob1713</t>
  </si>
  <si>
    <t>MAPR4 - Not A Thokfest Zone by Mystic</t>
  </si>
  <si>
    <t>MAPR5 - Digital Dimension Zone by SonicMaster</t>
  </si>
  <si>
    <t>MAPR6 - Sky Castle Zone by Mach</t>
  </si>
  <si>
    <t>MAPR7 - Crimson Caves Zone by Blade</t>
  </si>
  <si>
    <t>roy</t>
  </si>
  <si>
    <t>silver777</t>
  </si>
  <si>
    <t>Hyperknux</t>
  </si>
  <si>
    <t>WEREHOG</t>
  </si>
  <si>
    <t>stoneywagner</t>
  </si>
  <si>
    <t>User #3801</t>
  </si>
  <si>
    <t>Wombatwarlord777</t>
  </si>
  <si>
    <t>Spazzo</t>
  </si>
  <si>
    <t>Mr. Mystery</t>
  </si>
  <si>
    <t>Rainsoaked Ridge Zone, Act 1 by Mach</t>
  </si>
  <si>
    <t>Buzzards Bay Zone by WEREHOG</t>
  </si>
  <si>
    <t>Jadeflower Zone, Act 2 by blahblahbal</t>
  </si>
  <si>
    <t>Giana Dream Blast by glaber</t>
  </si>
  <si>
    <t>Mountain Fortress by verifiaman</t>
  </si>
  <si>
    <t>Eggmansion Zone, Act 1 by KO.T.E</t>
  </si>
  <si>
    <t>MAPM1 - Restricted Cavern Zone by blahblahbal</t>
  </si>
  <si>
    <t>MAPM2 - Frost Forest by RedEchidna/darkbob1713</t>
  </si>
  <si>
    <t>MAPM3 - Neo Green Lake Zone by Scizor300</t>
  </si>
  <si>
    <t>MAPM4 - Amber Ravine by Spherallic</t>
  </si>
  <si>
    <t>MAPM5 - Acid Plant Zone by KO.T.E</t>
  </si>
  <si>
    <t>MAPM6 - Astray Canopy Zone by stoneywagner</t>
  </si>
  <si>
    <t>MAPM7 - Land of Light and Rain by Errol</t>
  </si>
  <si>
    <t>MAPF1 - Upload Download Zone by fawfulfan</t>
  </si>
  <si>
    <t>MAPF2 - Night Shrine Zone by Hyperknux</t>
  </si>
  <si>
    <t>MAPF3 - Coldlava Cliffs Zone by blahblahbal/darkbob1713</t>
  </si>
  <si>
    <t>MAPF4 - Sunkist Falls by Spherallic/Blade</t>
  </si>
  <si>
    <t>MAPF5 - Arial Skyfort Zone by Mach</t>
  </si>
  <si>
    <t>MAPR1 - Crispy Canyon by RedEchidna</t>
  </si>
  <si>
    <t>MAPR2 - Frosty Aroura Zone by darkbob1713</t>
  </si>
  <si>
    <t>MAPR3 - Thunder Factory Zone by Blade</t>
  </si>
  <si>
    <t>MAPR4 - Midnight Lagoon Zone by blahblahbal</t>
  </si>
  <si>
    <t>MAPR5 - Molten Mountain Zone by stoneywagner</t>
  </si>
  <si>
    <t>akirahedgehog</t>
  </si>
  <si>
    <t>marcsancessoftware</t>
  </si>
  <si>
    <t>Whackjood</t>
  </si>
  <si>
    <t>Rileyss</t>
  </si>
  <si>
    <t>BlueWarrior</t>
  </si>
  <si>
    <t>River Dash Zone by Whackjood</t>
  </si>
  <si>
    <t>Castle Goth Zone, Act 1 by Spongecar</t>
  </si>
  <si>
    <t>Bolt Gardens Zone, Act 1 by WEREHOG</t>
  </si>
  <si>
    <t>Molten Cavern Zone, Act 1 by Chrome</t>
  </si>
  <si>
    <t>Detonation Drift Zone by RedEchidna</t>
  </si>
  <si>
    <t>Icelandic Tempest Zone by Akirahedgehog</t>
  </si>
  <si>
    <t>Sparkling Hill Zone by Brawl</t>
  </si>
  <si>
    <t>MAPM1 - Emerald Hill Zone by Warp</t>
  </si>
  <si>
    <t>MAPM2 - Sloped Domain Zone by ComRante</t>
  </si>
  <si>
    <t>MAPM3 - Aquatic Relic Zone by Spherallic</t>
  </si>
  <si>
    <t>MAPM4 - Bone Cave by Brawl</t>
  </si>
  <si>
    <t>MAPM5 - Labyrinth Cavern Zone by darkbob1713</t>
  </si>
  <si>
    <t>MAPM6 - Complete Chaos Zone by Blade</t>
  </si>
  <si>
    <t>MAPF1 - Storm Temple Zone by Scizor300</t>
  </si>
  <si>
    <t>MAPF2 - Concrete Conflict Zone by ComRante</t>
  </si>
  <si>
    <t>MAPF3 - Clockwork Towers Zone by KO.T.E/Spherallic</t>
  </si>
  <si>
    <t>MAPF4 - Desert Dash Zone by darkbob1713</t>
  </si>
  <si>
    <t>MAPF5 - Vivacious Valley Zone by RedEchidna</t>
  </si>
  <si>
    <t>MAPR1 - Wacky Tesseract Zone by Fawfulfan</t>
  </si>
  <si>
    <t>MAPR2 - Green Hill Zone by WEREHOG</t>
  </si>
  <si>
    <t>MAPR3 - Jungle Ruins Zone by darkbob1713</t>
  </si>
  <si>
    <t>MAPR4 - Egg Hall Zone by Blade</t>
  </si>
  <si>
    <t>MAPR5 - Arctic Caves Zone by Simsmagic</t>
  </si>
  <si>
    <t>MAPR6 - City Jump by Brawl</t>
  </si>
  <si>
    <t>BlazingPhoenix</t>
  </si>
  <si>
    <t>Snowyfox</t>
  </si>
  <si>
    <t>ThunderNova</t>
  </si>
  <si>
    <t>Fawfulfan</t>
  </si>
  <si>
    <t>ComRante</t>
  </si>
  <si>
    <t>Virt the Fox</t>
  </si>
  <si>
    <t>tailsmastermind</t>
  </si>
  <si>
    <t>Cinefast</t>
  </si>
  <si>
    <t>Chaos Knux</t>
  </si>
  <si>
    <t>AndyMan123</t>
  </si>
  <si>
    <t>Zap610</t>
  </si>
  <si>
    <t>Josh</t>
  </si>
  <si>
    <t>WhiteHeroAlex</t>
  </si>
  <si>
    <t>Yuyuko</t>
  </si>
  <si>
    <t>Demyx</t>
  </si>
  <si>
    <t>Dangerous Volcano Zone by Internet Explorer</t>
  </si>
  <si>
    <t>Buzzards Bay Zone, Act 1 by WEREHOG</t>
  </si>
  <si>
    <t>Canyon Operation Zone by ComRante</t>
  </si>
  <si>
    <t>Starlit City by Brawl</t>
  </si>
  <si>
    <t>Metropolis Sprint Zone by Whackjood</t>
  </si>
  <si>
    <t>Cyber Gauntlet by verifiaman</t>
  </si>
  <si>
    <t>MAPM1 - Diamond Blizzard Zone by Spherallic</t>
  </si>
  <si>
    <t>Vote Nullified (6)</t>
  </si>
  <si>
    <t>MAPM2 - Coastal Cavern by RedEchidna</t>
  </si>
  <si>
    <t>MAPM3 - Citrus Foyer Zone by Brawl</t>
  </si>
  <si>
    <t>MAPM4 - Lost Paradise Zone by Neo Chaotikal</t>
  </si>
  <si>
    <t>MAPF1 - Freezing Flame Zone by RedEchidna</t>
  </si>
  <si>
    <t>MAPF2 - Wellspring Keep Zone by SpiritCrusher/Cinefast</t>
  </si>
  <si>
    <t>MAPF3 - Radiant Cavern by Spherallic/KO.T.E</t>
  </si>
  <si>
    <t>MAPF4 - Climate Chaos Zone by Scizor300</t>
  </si>
  <si>
    <t>MAPR1 - Grassy Cliffs Zone by AndyMan123</t>
  </si>
  <si>
    <t>MAPR2 - Tidal Cave by RedEchidna/darkbob1713</t>
  </si>
  <si>
    <t>MAPR3 - Iron Aquarium Zone by Zap610</t>
  </si>
  <si>
    <t>Kitoko</t>
  </si>
  <si>
    <t>nightmare cenz</t>
  </si>
  <si>
    <t>Shardvex</t>
  </si>
  <si>
    <t>Alex2608</t>
  </si>
  <si>
    <t>Internet Explorer</t>
  </si>
  <si>
    <t>furythehog</t>
  </si>
  <si>
    <t>MisterX</t>
  </si>
  <si>
    <t>Mystery Cheese</t>
  </si>
  <si>
    <t>Yoshi</t>
  </si>
  <si>
    <t>Golden Palace Zone by Internet Explorer</t>
  </si>
  <si>
    <t>Emerald Lake Zone, Act 1 by glaber</t>
  </si>
  <si>
    <t>Lava Reef Zone by WEREHOG</t>
  </si>
  <si>
    <t>Aqua Relic Zone by furythehog</t>
  </si>
  <si>
    <t>Sapphire Coast Zone, Act 1 by Blade</t>
  </si>
  <si>
    <t>MAPM1 - Secluded Woodland Zone by Spherallic</t>
  </si>
  <si>
    <t>MAPM2 - Random Valley Zone by nightmare cenz</t>
  </si>
  <si>
    <t>MAPM3 - Cold Canyon Zone by RedEchidna</t>
  </si>
  <si>
    <t>MAPM4 - Sparkling City Zone by Neo Chaotikal</t>
  </si>
  <si>
    <t>MAPM5 - Midnight Park Zone by KO.T.E</t>
  </si>
  <si>
    <t>MAPM6 - Rocky Mesa Zone by Brawl</t>
  </si>
  <si>
    <t>MAPF1 - Slime Stronghold Zone by RedEchidna</t>
  </si>
  <si>
    <t>MAPF2 - Disrepaired Sanctuary Zone by Mach</t>
  </si>
  <si>
    <t>MAPF3 - Spaceport Warfare Zone by KO.T.E &amp; Spherallic</t>
  </si>
  <si>
    <t>MAPF4 - Flood Forest Zone by glaber</t>
  </si>
  <si>
    <t>MAPR1 - Azure Night Zone by Kaysakado</t>
  </si>
  <si>
    <t>MAPR2 - Super Sonic Starway Zone by RedEchidna</t>
  </si>
  <si>
    <t>MAPR3 - Cyan Caves Zone by Blade</t>
  </si>
  <si>
    <t>MAPR4 - Aqua Palace Zone by simsmagic</t>
  </si>
  <si>
    <t xml:space="preserve">MAPR5 - Sky Cliffs Zone by darkbob1713 </t>
  </si>
  <si>
    <t>Katmint</t>
  </si>
  <si>
    <t>Kirbyo</t>
  </si>
  <si>
    <t>Mister X</t>
  </si>
  <si>
    <t>Rei</t>
  </si>
  <si>
    <t>Dragula</t>
  </si>
  <si>
    <t>Kim the Fox!!!</t>
  </si>
  <si>
    <t>Chaotic Chao</t>
  </si>
  <si>
    <t>NitrousBunny</t>
  </si>
  <si>
    <t>Melissa</t>
  </si>
  <si>
    <t>Metal Fighter</t>
  </si>
  <si>
    <t>Rainy Jungle Zone by A Cat</t>
  </si>
  <si>
    <t>Medivo Zone by glaber</t>
  </si>
  <si>
    <t xml:space="preserve">Frosty Floe Zone by Brawl </t>
  </si>
  <si>
    <t>MAPM1 - Northern Desert Zone by nightmare cenz/123 Runite</t>
  </si>
  <si>
    <t>MAPM2 - Digital Forest Zone by Metal Fighter</t>
  </si>
  <si>
    <t>MAPF1 - Frosted Meadows Zone by Nitrous Bunny</t>
  </si>
  <si>
    <t>MAPF2 - Dead Canyon Zone by A Cat</t>
  </si>
  <si>
    <t xml:space="preserve">MAPF3 - Heinous Hidehole Zone by RedEchidna </t>
  </si>
  <si>
    <t xml:space="preserve">MAPR1 - Stupid Circuit Zone by Neo Chaotikal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</si>
</sst>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0" fillId="2" borderId="5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2" borderId="0" xfId="0" applyNumberFormat="1" applyFill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5" xfId="0" applyFill="1" applyBorder="1" applyAlignment="1">
      <alignment/>
    </xf>
    <xf numFmtId="164" fontId="0" fillId="0" borderId="5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left"/>
    </xf>
    <xf numFmtId="164" fontId="0" fillId="0" borderId="2" xfId="0" applyFont="1" applyFill="1" applyBorder="1" applyAlignment="1">
      <alignment horizontal="left"/>
    </xf>
    <xf numFmtId="164" fontId="0" fillId="0" borderId="8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left"/>
    </xf>
    <xf numFmtId="164" fontId="0" fillId="0" borderId="0" xfId="0" applyFont="1" applyFill="1" applyAlignment="1">
      <alignment horizontal="center"/>
    </xf>
    <xf numFmtId="164" fontId="1" fillId="0" borderId="5" xfId="0" applyFont="1" applyFill="1" applyBorder="1" applyAlignment="1">
      <alignment horizontal="left"/>
    </xf>
    <xf numFmtId="164" fontId="0" fillId="2" borderId="5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left"/>
    </xf>
    <xf numFmtId="164" fontId="0" fillId="0" borderId="7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4" fontId="0" fillId="0" borderId="9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left"/>
    </xf>
    <xf numFmtId="164" fontId="0" fillId="2" borderId="8" xfId="0" applyFill="1" applyBorder="1" applyAlignment="1">
      <alignment/>
    </xf>
    <xf numFmtId="164" fontId="0" fillId="0" borderId="5" xfId="0" applyNumberFormat="1" applyFont="1" applyFill="1" applyBorder="1" applyAlignment="1">
      <alignment horizontal="left"/>
    </xf>
    <xf numFmtId="164" fontId="0" fillId="0" borderId="0" xfId="0" applyFill="1" applyAlignment="1">
      <alignment/>
    </xf>
    <xf numFmtId="164" fontId="1" fillId="0" borderId="5" xfId="0" applyNumberFormat="1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5" xfId="0" applyNumberFormat="1" applyFont="1" applyFill="1" applyBorder="1" applyAlignment="1">
      <alignment horizontal="left"/>
    </xf>
    <xf numFmtId="164" fontId="0" fillId="2" borderId="10" xfId="0" applyFill="1" applyBorder="1" applyAlignment="1">
      <alignment horizontal="center"/>
    </xf>
    <xf numFmtId="164" fontId="0" fillId="2" borderId="10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0" xfId="0" applyFont="1" applyFill="1" applyBorder="1" applyAlignment="1">
      <alignment wrapText="1"/>
    </xf>
    <xf numFmtId="164" fontId="0" fillId="0" borderId="14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" fillId="0" borderId="10" xfId="0" applyFont="1" applyFill="1" applyBorder="1" applyAlignment="1">
      <alignment wrapText="1"/>
    </xf>
    <xf numFmtId="164" fontId="1" fillId="0" borderId="14" xfId="0" applyFont="1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0" fillId="2" borderId="10" xfId="0" applyFont="1" applyFill="1" applyBorder="1" applyAlignment="1">
      <alignment/>
    </xf>
    <xf numFmtId="164" fontId="0" fillId="2" borderId="14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6" xfId="0" applyFont="1" applyFill="1" applyBorder="1" applyAlignment="1">
      <alignment wrapText="1"/>
    </xf>
    <xf numFmtId="164" fontId="0" fillId="0" borderId="17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2" borderId="10" xfId="0" applyFill="1" applyBorder="1" applyAlignment="1">
      <alignment horizontal="left"/>
    </xf>
    <xf numFmtId="164" fontId="0" fillId="0" borderId="11" xfId="0" applyFont="1" applyFill="1" applyBorder="1" applyAlignment="1">
      <alignment horizontal="left"/>
    </xf>
    <xf numFmtId="164" fontId="0" fillId="2" borderId="12" xfId="0" applyFill="1" applyBorder="1" applyAlignment="1">
      <alignment horizontal="center"/>
    </xf>
    <xf numFmtId="164" fontId="0" fillId="0" borderId="1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9.421875" defaultRowHeight="12.75"/>
  <cols>
    <col min="1" max="1" width="17.7109375" style="1" customWidth="1"/>
    <col min="2" max="2" width="42.8515625" style="2" customWidth="1"/>
    <col min="3" max="16384" width="18.57421875" style="3" customWidth="1"/>
  </cols>
  <sheetData>
    <row r="1" spans="1:50" s="9" customFormat="1" ht="12.7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7" t="s">
        <v>48</v>
      </c>
      <c r="AX1" s="8" t="s">
        <v>49</v>
      </c>
    </row>
    <row r="2" spans="1:50" ht="12.75">
      <c r="A2" s="10">
        <f>AVERAGE(C2:AW2)</f>
        <v>3.1794871794871793</v>
      </c>
      <c r="B2" s="11" t="s">
        <v>50</v>
      </c>
      <c r="C2" s="12">
        <v>4</v>
      </c>
      <c r="D2" s="12"/>
      <c r="E2" s="12"/>
      <c r="F2" s="12">
        <v>3</v>
      </c>
      <c r="G2" s="12" t="s">
        <v>51</v>
      </c>
      <c r="H2" s="12"/>
      <c r="I2" s="12">
        <v>1</v>
      </c>
      <c r="J2" s="12"/>
      <c r="K2" s="12">
        <v>3</v>
      </c>
      <c r="L2" s="12">
        <v>2</v>
      </c>
      <c r="M2" s="12">
        <v>4</v>
      </c>
      <c r="N2" s="12">
        <v>1</v>
      </c>
      <c r="O2" s="12">
        <v>3</v>
      </c>
      <c r="P2" s="12">
        <v>6</v>
      </c>
      <c r="Q2" s="12">
        <v>3</v>
      </c>
      <c r="R2" s="12">
        <v>5</v>
      </c>
      <c r="S2" s="12">
        <v>4</v>
      </c>
      <c r="T2" s="12">
        <v>4</v>
      </c>
      <c r="U2" s="12">
        <v>2</v>
      </c>
      <c r="V2" s="12">
        <v>1</v>
      </c>
      <c r="W2" s="12">
        <v>2</v>
      </c>
      <c r="X2" s="12">
        <v>3</v>
      </c>
      <c r="Y2" s="12">
        <v>3</v>
      </c>
      <c r="Z2" s="12">
        <v>6</v>
      </c>
      <c r="AA2" s="12">
        <v>3</v>
      </c>
      <c r="AB2" s="12"/>
      <c r="AC2" s="12">
        <v>1</v>
      </c>
      <c r="AD2" s="12">
        <v>6</v>
      </c>
      <c r="AE2" s="12">
        <v>4</v>
      </c>
      <c r="AF2" s="12">
        <v>2</v>
      </c>
      <c r="AG2" s="12">
        <v>3</v>
      </c>
      <c r="AH2" s="12"/>
      <c r="AI2" s="12">
        <v>4</v>
      </c>
      <c r="AJ2" s="12">
        <v>4</v>
      </c>
      <c r="AK2" s="12">
        <v>2</v>
      </c>
      <c r="AL2" s="12">
        <v>2</v>
      </c>
      <c r="AM2" s="12">
        <v>4</v>
      </c>
      <c r="AN2" s="12">
        <v>3</v>
      </c>
      <c r="AO2" s="12">
        <v>4</v>
      </c>
      <c r="AP2" s="12"/>
      <c r="AQ2" s="12">
        <v>5</v>
      </c>
      <c r="AR2" s="12">
        <v>3</v>
      </c>
      <c r="AS2" s="12">
        <v>4</v>
      </c>
      <c r="AT2" s="12">
        <v>2</v>
      </c>
      <c r="AU2" s="12">
        <v>2</v>
      </c>
      <c r="AV2" s="12">
        <v>3</v>
      </c>
      <c r="AW2" s="13">
        <v>3</v>
      </c>
      <c r="AX2" s="10">
        <f>COUNT(C2:AW2)</f>
        <v>39</v>
      </c>
    </row>
    <row r="3" spans="1:50" ht="12.75">
      <c r="A3" s="10">
        <f>AVERAGE(C3:AW3)</f>
        <v>4.658536585365853</v>
      </c>
      <c r="B3" s="14" t="s">
        <v>52</v>
      </c>
      <c r="C3" s="12">
        <v>4</v>
      </c>
      <c r="D3" s="12">
        <v>7</v>
      </c>
      <c r="E3" s="12"/>
      <c r="F3" s="12"/>
      <c r="G3" s="12">
        <v>7</v>
      </c>
      <c r="H3" s="12">
        <v>7</v>
      </c>
      <c r="I3" s="12">
        <v>8</v>
      </c>
      <c r="J3" s="12">
        <v>4</v>
      </c>
      <c r="K3" s="12">
        <v>6</v>
      </c>
      <c r="L3" s="12" t="s">
        <v>53</v>
      </c>
      <c r="M3" s="12">
        <v>6</v>
      </c>
      <c r="N3" s="12">
        <v>2</v>
      </c>
      <c r="O3" s="12">
        <v>3</v>
      </c>
      <c r="P3" s="12">
        <v>4</v>
      </c>
      <c r="Q3" s="12">
        <v>2</v>
      </c>
      <c r="R3" s="12">
        <v>4</v>
      </c>
      <c r="S3" s="12">
        <v>3</v>
      </c>
      <c r="T3" s="12">
        <v>6</v>
      </c>
      <c r="U3" s="12">
        <v>5</v>
      </c>
      <c r="V3" s="12">
        <v>2</v>
      </c>
      <c r="W3" s="12">
        <v>4</v>
      </c>
      <c r="X3" s="12">
        <v>5</v>
      </c>
      <c r="Y3" s="12">
        <v>5</v>
      </c>
      <c r="Z3" s="12">
        <v>5</v>
      </c>
      <c r="AA3" s="12">
        <v>4</v>
      </c>
      <c r="AB3" s="12"/>
      <c r="AC3" s="12">
        <v>5</v>
      </c>
      <c r="AD3" s="12">
        <v>4</v>
      </c>
      <c r="AE3" s="12">
        <v>5</v>
      </c>
      <c r="AF3" s="12">
        <v>3</v>
      </c>
      <c r="AG3" s="12">
        <v>5</v>
      </c>
      <c r="AH3" s="12"/>
      <c r="AI3" s="12">
        <v>2</v>
      </c>
      <c r="AJ3" s="12">
        <v>3</v>
      </c>
      <c r="AK3" s="12">
        <v>4</v>
      </c>
      <c r="AL3" s="12">
        <v>6</v>
      </c>
      <c r="AM3" s="12">
        <v>7</v>
      </c>
      <c r="AN3" s="12">
        <v>7</v>
      </c>
      <c r="AO3" s="12">
        <v>3</v>
      </c>
      <c r="AP3" s="12"/>
      <c r="AQ3" s="12">
        <v>6</v>
      </c>
      <c r="AR3" s="12">
        <v>6</v>
      </c>
      <c r="AS3" s="12">
        <v>4</v>
      </c>
      <c r="AT3" s="12">
        <v>3</v>
      </c>
      <c r="AU3" s="12">
        <v>4</v>
      </c>
      <c r="AV3" s="12">
        <v>8</v>
      </c>
      <c r="AW3" s="13">
        <v>3</v>
      </c>
      <c r="AX3" s="10">
        <f>COUNT(C3:AW3)</f>
        <v>41</v>
      </c>
    </row>
    <row r="4" spans="1:50" ht="12.75">
      <c r="A4" s="10">
        <f>AVERAGE(C4:AW4)</f>
        <v>6.166666666666667</v>
      </c>
      <c r="B4" s="14" t="s">
        <v>54</v>
      </c>
      <c r="C4" s="12">
        <v>6</v>
      </c>
      <c r="D4" s="12"/>
      <c r="E4" s="12"/>
      <c r="F4" s="12">
        <v>5</v>
      </c>
      <c r="G4" s="12">
        <v>5</v>
      </c>
      <c r="H4" s="12">
        <v>9</v>
      </c>
      <c r="I4" s="12">
        <v>6</v>
      </c>
      <c r="J4" s="12">
        <v>7</v>
      </c>
      <c r="K4" s="12">
        <v>5</v>
      </c>
      <c r="L4" s="12">
        <v>5</v>
      </c>
      <c r="M4" s="12">
        <v>5</v>
      </c>
      <c r="N4" s="12">
        <v>4</v>
      </c>
      <c r="O4" s="12">
        <v>6</v>
      </c>
      <c r="P4" s="12">
        <v>6</v>
      </c>
      <c r="Q4" s="12">
        <v>7</v>
      </c>
      <c r="R4" s="12">
        <v>9</v>
      </c>
      <c r="S4" s="12"/>
      <c r="T4" s="12">
        <v>7</v>
      </c>
      <c r="U4" s="12">
        <v>4</v>
      </c>
      <c r="V4" s="12" t="s">
        <v>55</v>
      </c>
      <c r="W4" s="12">
        <v>6</v>
      </c>
      <c r="X4" s="12"/>
      <c r="Y4" s="12">
        <v>5</v>
      </c>
      <c r="Z4" s="12">
        <v>6</v>
      </c>
      <c r="AA4" s="12">
        <v>6</v>
      </c>
      <c r="AB4" s="12"/>
      <c r="AC4" s="12">
        <v>6</v>
      </c>
      <c r="AD4" s="12">
        <v>8</v>
      </c>
      <c r="AE4" s="12"/>
      <c r="AF4" s="12">
        <v>6</v>
      </c>
      <c r="AG4" s="12">
        <v>3</v>
      </c>
      <c r="AH4" s="12">
        <v>6</v>
      </c>
      <c r="AI4" s="12"/>
      <c r="AJ4" s="12">
        <v>7</v>
      </c>
      <c r="AK4" s="12">
        <v>8</v>
      </c>
      <c r="AL4" s="12">
        <v>5</v>
      </c>
      <c r="AM4" s="12"/>
      <c r="AN4" s="12"/>
      <c r="AO4" s="12">
        <v>8</v>
      </c>
      <c r="AP4" s="12"/>
      <c r="AQ4" s="12">
        <v>9</v>
      </c>
      <c r="AR4" s="12">
        <v>8</v>
      </c>
      <c r="AS4" s="12">
        <v>5</v>
      </c>
      <c r="AT4" s="12">
        <v>6</v>
      </c>
      <c r="AU4" s="12">
        <v>5</v>
      </c>
      <c r="AV4" s="12">
        <v>7</v>
      </c>
      <c r="AW4" s="13">
        <v>6</v>
      </c>
      <c r="AX4" s="10">
        <f>COUNT(C4:AW4)</f>
        <v>36</v>
      </c>
    </row>
    <row r="5" spans="1:50" ht="12.75">
      <c r="A5" s="15">
        <f>AVERAGE(C5:AW5)</f>
        <v>7.829268292682927</v>
      </c>
      <c r="B5" s="16" t="s">
        <v>56</v>
      </c>
      <c r="C5" s="12">
        <v>9</v>
      </c>
      <c r="D5" s="12">
        <v>9</v>
      </c>
      <c r="E5" s="12">
        <v>10</v>
      </c>
      <c r="F5" s="12">
        <v>8</v>
      </c>
      <c r="G5" s="12">
        <v>9</v>
      </c>
      <c r="H5" s="12">
        <v>8</v>
      </c>
      <c r="I5" s="12">
        <v>9</v>
      </c>
      <c r="J5" s="12">
        <v>7</v>
      </c>
      <c r="K5" s="12">
        <v>8</v>
      </c>
      <c r="L5" s="12">
        <v>8</v>
      </c>
      <c r="M5" s="12"/>
      <c r="N5" s="12">
        <v>4</v>
      </c>
      <c r="O5" s="12">
        <v>7</v>
      </c>
      <c r="P5" s="12">
        <v>7</v>
      </c>
      <c r="Q5" s="12">
        <v>8</v>
      </c>
      <c r="R5" s="12">
        <v>8</v>
      </c>
      <c r="S5" s="12">
        <v>7</v>
      </c>
      <c r="T5" s="12">
        <v>8</v>
      </c>
      <c r="U5" s="12">
        <v>7</v>
      </c>
      <c r="V5" s="12" t="s">
        <v>55</v>
      </c>
      <c r="W5" s="12">
        <v>7</v>
      </c>
      <c r="X5" s="12">
        <v>8</v>
      </c>
      <c r="Y5" s="12">
        <v>6</v>
      </c>
      <c r="Z5" s="12">
        <v>7</v>
      </c>
      <c r="AA5" s="12">
        <v>7</v>
      </c>
      <c r="AB5" s="12"/>
      <c r="AC5" s="12">
        <v>8</v>
      </c>
      <c r="AD5" s="12">
        <v>9</v>
      </c>
      <c r="AE5" s="12">
        <v>10</v>
      </c>
      <c r="AF5" s="12">
        <v>8</v>
      </c>
      <c r="AG5" s="12">
        <v>9</v>
      </c>
      <c r="AH5" s="12"/>
      <c r="AI5" s="12">
        <v>6</v>
      </c>
      <c r="AJ5" s="12">
        <v>9</v>
      </c>
      <c r="AK5" s="12">
        <v>9</v>
      </c>
      <c r="AL5" s="12">
        <v>9</v>
      </c>
      <c r="AM5" s="12">
        <v>10</v>
      </c>
      <c r="AN5" s="12"/>
      <c r="AO5" s="12">
        <v>8</v>
      </c>
      <c r="AP5" s="12"/>
      <c r="AQ5" s="12">
        <v>7</v>
      </c>
      <c r="AR5" s="12">
        <v>7</v>
      </c>
      <c r="AS5" s="12">
        <v>7</v>
      </c>
      <c r="AT5" s="12">
        <v>8</v>
      </c>
      <c r="AU5" s="12">
        <v>5</v>
      </c>
      <c r="AV5" s="12">
        <v>9</v>
      </c>
      <c r="AW5" s="13">
        <v>7</v>
      </c>
      <c r="AX5" s="10">
        <f>COUNT(C5:AW5)</f>
        <v>41</v>
      </c>
    </row>
    <row r="6" spans="1:50" ht="12.75">
      <c r="A6" s="17"/>
      <c r="AW6" s="18"/>
      <c r="AX6" s="17"/>
    </row>
    <row r="7" spans="1:50" ht="12.75">
      <c r="A7" s="10">
        <f>AVERAGE(C7:AW7)</f>
        <v>4.684210526315789</v>
      </c>
      <c r="B7" s="14" t="s">
        <v>57</v>
      </c>
      <c r="C7" s="12"/>
      <c r="D7" s="12"/>
      <c r="E7" s="12"/>
      <c r="F7" s="12">
        <v>2</v>
      </c>
      <c r="G7" s="12"/>
      <c r="H7" s="12"/>
      <c r="I7" s="12">
        <v>4</v>
      </c>
      <c r="J7" s="12"/>
      <c r="K7" s="12"/>
      <c r="L7" s="12"/>
      <c r="M7" s="12"/>
      <c r="N7" s="12">
        <v>4</v>
      </c>
      <c r="O7" s="12">
        <v>5</v>
      </c>
      <c r="P7" s="12"/>
      <c r="Q7" s="12"/>
      <c r="R7" s="12"/>
      <c r="S7" s="12"/>
      <c r="T7" s="12"/>
      <c r="U7" s="12"/>
      <c r="V7" s="12">
        <v>3</v>
      </c>
      <c r="W7" s="12"/>
      <c r="X7" s="12">
        <v>7</v>
      </c>
      <c r="Y7" s="12"/>
      <c r="Z7" s="12"/>
      <c r="AA7" s="12"/>
      <c r="AB7" s="12">
        <v>9</v>
      </c>
      <c r="AC7" s="12">
        <v>4</v>
      </c>
      <c r="AD7" s="12">
        <v>4</v>
      </c>
      <c r="AE7" s="12"/>
      <c r="AF7" s="12">
        <v>4</v>
      </c>
      <c r="AG7" s="12">
        <v>5</v>
      </c>
      <c r="AH7" s="12">
        <v>6</v>
      </c>
      <c r="AI7" s="12"/>
      <c r="AJ7" s="12">
        <v>5</v>
      </c>
      <c r="AK7" s="12">
        <v>5</v>
      </c>
      <c r="AL7" s="12">
        <v>1</v>
      </c>
      <c r="AM7" s="12"/>
      <c r="AN7" s="12"/>
      <c r="AO7" s="12"/>
      <c r="AP7" s="12">
        <v>5</v>
      </c>
      <c r="AQ7" s="12"/>
      <c r="AR7" s="12">
        <v>7</v>
      </c>
      <c r="AS7" s="12"/>
      <c r="AT7" s="12"/>
      <c r="AU7" s="12"/>
      <c r="AV7" s="12">
        <v>6</v>
      </c>
      <c r="AW7" s="13">
        <v>3</v>
      </c>
      <c r="AX7" s="10">
        <f>COUNT(C7:AW7)</f>
        <v>19</v>
      </c>
    </row>
    <row r="8" spans="1:50" ht="12.75">
      <c r="A8" s="10">
        <f>AVERAGE(C8:AW8)</f>
        <v>3.7058823529411766</v>
      </c>
      <c r="B8" s="14" t="s">
        <v>58</v>
      </c>
      <c r="C8" s="12"/>
      <c r="D8" s="12"/>
      <c r="E8" s="12"/>
      <c r="F8" s="12">
        <v>2</v>
      </c>
      <c r="G8" s="12"/>
      <c r="H8" s="12"/>
      <c r="I8" s="12">
        <v>3</v>
      </c>
      <c r="J8" s="12"/>
      <c r="K8" s="12"/>
      <c r="L8" s="12"/>
      <c r="M8" s="12"/>
      <c r="N8" s="12">
        <v>2</v>
      </c>
      <c r="O8" s="12">
        <v>3</v>
      </c>
      <c r="P8" s="12"/>
      <c r="Q8" s="12"/>
      <c r="R8" s="12"/>
      <c r="S8" s="12"/>
      <c r="T8" s="12"/>
      <c r="U8" s="12"/>
      <c r="V8" s="12"/>
      <c r="W8" s="12"/>
      <c r="X8" s="12">
        <v>4</v>
      </c>
      <c r="Y8" s="12"/>
      <c r="Z8" s="12"/>
      <c r="AA8" s="12"/>
      <c r="AB8" s="12">
        <v>8</v>
      </c>
      <c r="AC8" s="12">
        <v>3</v>
      </c>
      <c r="AD8" s="12">
        <v>5</v>
      </c>
      <c r="AE8" s="12"/>
      <c r="AF8" s="12">
        <v>1</v>
      </c>
      <c r="AG8" s="12">
        <v>7</v>
      </c>
      <c r="AH8" s="12">
        <v>4</v>
      </c>
      <c r="AI8" s="12"/>
      <c r="AJ8" s="12">
        <v>2</v>
      </c>
      <c r="AK8" s="12">
        <v>1</v>
      </c>
      <c r="AL8" s="12"/>
      <c r="AM8" s="12"/>
      <c r="AN8" s="12"/>
      <c r="AO8" s="12"/>
      <c r="AP8" s="12">
        <v>4</v>
      </c>
      <c r="AQ8" s="12"/>
      <c r="AR8" s="12">
        <v>8</v>
      </c>
      <c r="AS8" s="12"/>
      <c r="AT8" s="12"/>
      <c r="AU8" s="12"/>
      <c r="AV8" s="12">
        <v>5</v>
      </c>
      <c r="AW8" s="13">
        <v>1</v>
      </c>
      <c r="AX8" s="10">
        <f>COUNT(C8:AW8)</f>
        <v>17</v>
      </c>
    </row>
    <row r="9" spans="1:50" ht="12.75">
      <c r="A9" s="10">
        <f>AVERAGE(C9:AW9)</f>
        <v>5.0625</v>
      </c>
      <c r="B9" s="14" t="s">
        <v>59</v>
      </c>
      <c r="C9" s="12"/>
      <c r="D9" s="12"/>
      <c r="E9" s="12"/>
      <c r="F9" s="12"/>
      <c r="G9" s="12"/>
      <c r="H9" s="12"/>
      <c r="I9" s="12">
        <v>7</v>
      </c>
      <c r="J9" s="12">
        <v>4</v>
      </c>
      <c r="K9" s="12"/>
      <c r="L9" s="12"/>
      <c r="M9" s="12"/>
      <c r="N9" s="12">
        <v>4</v>
      </c>
      <c r="O9" s="12">
        <v>4</v>
      </c>
      <c r="P9" s="12"/>
      <c r="Q9" s="12"/>
      <c r="R9" s="12"/>
      <c r="S9" s="12"/>
      <c r="T9" s="12"/>
      <c r="U9" s="12">
        <v>4</v>
      </c>
      <c r="V9" s="12"/>
      <c r="W9" s="12"/>
      <c r="X9" s="12">
        <v>5</v>
      </c>
      <c r="Y9" s="12"/>
      <c r="Z9" s="12"/>
      <c r="AA9" s="12"/>
      <c r="AB9" s="12"/>
      <c r="AC9" s="12">
        <v>6</v>
      </c>
      <c r="AD9" s="12">
        <v>7</v>
      </c>
      <c r="AE9" s="12"/>
      <c r="AF9" s="12">
        <v>4</v>
      </c>
      <c r="AG9" s="12">
        <v>5</v>
      </c>
      <c r="AH9" s="12">
        <v>7</v>
      </c>
      <c r="AI9" s="12"/>
      <c r="AJ9" s="12">
        <v>5</v>
      </c>
      <c r="AK9" s="12">
        <v>4</v>
      </c>
      <c r="AL9" s="12"/>
      <c r="AM9" s="12"/>
      <c r="AN9" s="12"/>
      <c r="AO9" s="12"/>
      <c r="AP9" s="12">
        <v>5</v>
      </c>
      <c r="AQ9" s="12"/>
      <c r="AR9" s="12">
        <v>5</v>
      </c>
      <c r="AS9" s="12"/>
      <c r="AT9" s="12"/>
      <c r="AU9" s="12"/>
      <c r="AV9" s="12">
        <v>5</v>
      </c>
      <c r="AW9" s="13" t="s">
        <v>60</v>
      </c>
      <c r="AX9" s="10">
        <f>COUNT(C9:AW9)</f>
        <v>16</v>
      </c>
    </row>
    <row r="10" spans="1:50" ht="12.75">
      <c r="A10" s="10">
        <f>AVERAGE(C10:AW10)</f>
        <v>5.125</v>
      </c>
      <c r="B10" s="14" t="s">
        <v>61</v>
      </c>
      <c r="C10" s="12"/>
      <c r="D10" s="12"/>
      <c r="E10" s="12"/>
      <c r="F10" s="12" t="s">
        <v>60</v>
      </c>
      <c r="G10" s="12"/>
      <c r="H10" s="12"/>
      <c r="I10" s="12">
        <v>5</v>
      </c>
      <c r="J10" s="12">
        <v>8</v>
      </c>
      <c r="K10" s="12"/>
      <c r="L10" s="12"/>
      <c r="M10" s="12"/>
      <c r="N10" s="12">
        <v>3</v>
      </c>
      <c r="O10" s="12">
        <v>4</v>
      </c>
      <c r="P10" s="12"/>
      <c r="Q10" s="12"/>
      <c r="R10" s="12"/>
      <c r="S10" s="12"/>
      <c r="T10" s="12"/>
      <c r="U10" s="12"/>
      <c r="V10" s="12"/>
      <c r="W10" s="12"/>
      <c r="X10" s="12">
        <v>8</v>
      </c>
      <c r="Y10" s="12"/>
      <c r="Z10" s="12"/>
      <c r="AA10" s="12"/>
      <c r="AB10" s="12"/>
      <c r="AC10" s="12">
        <v>7</v>
      </c>
      <c r="AD10" s="12">
        <v>4</v>
      </c>
      <c r="AE10" s="12"/>
      <c r="AF10" s="12">
        <v>3</v>
      </c>
      <c r="AG10" s="12">
        <v>5</v>
      </c>
      <c r="AH10" s="12"/>
      <c r="AI10" s="12"/>
      <c r="AJ10" s="12">
        <v>7</v>
      </c>
      <c r="AK10" s="12">
        <v>3</v>
      </c>
      <c r="AL10" s="12">
        <v>3</v>
      </c>
      <c r="AM10" s="12"/>
      <c r="AN10" s="12"/>
      <c r="AO10" s="12"/>
      <c r="AP10" s="12">
        <v>6</v>
      </c>
      <c r="AQ10" s="12"/>
      <c r="AR10" s="12">
        <v>7</v>
      </c>
      <c r="AS10" s="12"/>
      <c r="AT10" s="12"/>
      <c r="AU10" s="12"/>
      <c r="AV10" s="12">
        <v>6</v>
      </c>
      <c r="AW10" s="13">
        <v>3</v>
      </c>
      <c r="AX10" s="10">
        <f>COUNT(C10:AW10)</f>
        <v>16</v>
      </c>
    </row>
    <row r="11" spans="1:50" ht="12.75">
      <c r="A11" s="10">
        <f>AVERAGE(C11:AW11)</f>
        <v>3.5</v>
      </c>
      <c r="B11" s="14" t="s">
        <v>62</v>
      </c>
      <c r="C11" s="12"/>
      <c r="D11" s="12"/>
      <c r="E11" s="12"/>
      <c r="F11" s="12" t="s">
        <v>51</v>
      </c>
      <c r="G11" s="12"/>
      <c r="H11" s="12"/>
      <c r="I11" s="12">
        <v>2</v>
      </c>
      <c r="J11" s="12">
        <v>2</v>
      </c>
      <c r="K11" s="12"/>
      <c r="L11" s="12"/>
      <c r="M11" s="12"/>
      <c r="N11" s="12">
        <v>2</v>
      </c>
      <c r="O11" s="12">
        <v>4</v>
      </c>
      <c r="P11" s="12"/>
      <c r="Q11" s="12"/>
      <c r="R11" s="12"/>
      <c r="S11" s="12"/>
      <c r="T11" s="12"/>
      <c r="U11" s="12"/>
      <c r="V11" s="12"/>
      <c r="W11" s="12"/>
      <c r="X11" s="12">
        <v>8</v>
      </c>
      <c r="Y11" s="12"/>
      <c r="Z11" s="12"/>
      <c r="AA11" s="12"/>
      <c r="AB11" s="12"/>
      <c r="AC11" s="12">
        <v>1</v>
      </c>
      <c r="AD11" s="12"/>
      <c r="AE11" s="12"/>
      <c r="AF11" s="12">
        <v>3</v>
      </c>
      <c r="AG11" s="12">
        <v>3</v>
      </c>
      <c r="AH11" s="12">
        <v>4</v>
      </c>
      <c r="AI11" s="12"/>
      <c r="AJ11" s="12">
        <v>2</v>
      </c>
      <c r="AK11" s="12">
        <v>6</v>
      </c>
      <c r="AL11" s="12">
        <v>5</v>
      </c>
      <c r="AM11" s="12"/>
      <c r="AN11" s="12"/>
      <c r="AO11" s="12"/>
      <c r="AP11" s="12">
        <v>3</v>
      </c>
      <c r="AQ11" s="12"/>
      <c r="AR11" s="12">
        <v>4</v>
      </c>
      <c r="AS11" s="12"/>
      <c r="AT11" s="12"/>
      <c r="AU11" s="12"/>
      <c r="AV11" s="12">
        <v>4</v>
      </c>
      <c r="AW11" s="13">
        <v>3</v>
      </c>
      <c r="AX11" s="10">
        <f>COUNT(C11:AW11)</f>
        <v>16</v>
      </c>
    </row>
    <row r="12" spans="1:50" ht="12.75">
      <c r="A12" s="15">
        <f>AVERAGE(C12:AW12)</f>
        <v>6.2</v>
      </c>
      <c r="B12" s="16" t="s">
        <v>63</v>
      </c>
      <c r="C12" s="12"/>
      <c r="D12" s="12"/>
      <c r="E12" s="12"/>
      <c r="F12" s="12" t="s">
        <v>60</v>
      </c>
      <c r="G12" s="12"/>
      <c r="H12" s="12"/>
      <c r="I12" s="12">
        <v>6</v>
      </c>
      <c r="J12" s="12"/>
      <c r="K12" s="12"/>
      <c r="L12" s="12"/>
      <c r="M12" s="12"/>
      <c r="N12" s="12">
        <v>5</v>
      </c>
      <c r="O12" s="12">
        <v>5</v>
      </c>
      <c r="P12" s="12"/>
      <c r="Q12" s="12"/>
      <c r="R12" s="12"/>
      <c r="S12" s="12"/>
      <c r="T12" s="12"/>
      <c r="U12" s="12"/>
      <c r="V12" s="12"/>
      <c r="W12" s="12"/>
      <c r="X12" s="12">
        <v>9</v>
      </c>
      <c r="Y12" s="12"/>
      <c r="Z12" s="12"/>
      <c r="AA12" s="12"/>
      <c r="AB12" s="12"/>
      <c r="AC12" s="12">
        <v>3</v>
      </c>
      <c r="AD12" s="12">
        <v>8</v>
      </c>
      <c r="AE12" s="12"/>
      <c r="AF12" s="12">
        <v>4</v>
      </c>
      <c r="AG12" s="12"/>
      <c r="AH12" s="12">
        <v>6</v>
      </c>
      <c r="AI12" s="12"/>
      <c r="AJ12" s="12">
        <v>8</v>
      </c>
      <c r="AK12" s="12">
        <v>4</v>
      </c>
      <c r="AL12" s="12">
        <v>8</v>
      </c>
      <c r="AM12" s="12"/>
      <c r="AN12" s="12"/>
      <c r="AO12" s="12"/>
      <c r="AP12" s="12">
        <v>6</v>
      </c>
      <c r="AQ12" s="12"/>
      <c r="AR12" s="12">
        <v>9</v>
      </c>
      <c r="AS12" s="12"/>
      <c r="AT12" s="12"/>
      <c r="AU12" s="12"/>
      <c r="AV12" s="12">
        <v>8</v>
      </c>
      <c r="AW12" s="13">
        <v>4</v>
      </c>
      <c r="AX12" s="10">
        <f>COUNT(C12:AW12)</f>
        <v>15</v>
      </c>
    </row>
    <row r="13" spans="1:50" ht="12.75">
      <c r="A13" s="10">
        <f>AVERAGE(C13:AW13)</f>
        <v>2.1666666666666665</v>
      </c>
      <c r="B13" s="14" t="s">
        <v>64</v>
      </c>
      <c r="C13" s="12"/>
      <c r="D13" s="12"/>
      <c r="E13" s="12"/>
      <c r="F13" s="12">
        <v>1</v>
      </c>
      <c r="G13" s="12"/>
      <c r="H13" s="12"/>
      <c r="I13" s="12">
        <v>2</v>
      </c>
      <c r="J13" s="12">
        <v>2</v>
      </c>
      <c r="K13" s="12"/>
      <c r="L13" s="12"/>
      <c r="M13" s="12"/>
      <c r="N13" s="12">
        <v>2</v>
      </c>
      <c r="O13" s="12">
        <v>3</v>
      </c>
      <c r="P13" s="12"/>
      <c r="Q13" s="12"/>
      <c r="R13" s="12"/>
      <c r="S13" s="12"/>
      <c r="T13" s="12"/>
      <c r="U13" s="12"/>
      <c r="V13" s="12"/>
      <c r="W13" s="12"/>
      <c r="X13" s="12">
        <v>2</v>
      </c>
      <c r="Y13" s="12"/>
      <c r="Z13" s="12"/>
      <c r="AA13" s="12"/>
      <c r="AB13" s="12"/>
      <c r="AC13" s="12">
        <v>2</v>
      </c>
      <c r="AD13" s="12">
        <v>5</v>
      </c>
      <c r="AE13" s="12"/>
      <c r="AF13" s="12">
        <v>3</v>
      </c>
      <c r="AG13" s="12">
        <v>6</v>
      </c>
      <c r="AH13" s="12">
        <v>0</v>
      </c>
      <c r="AI13" s="12"/>
      <c r="AJ13" s="12">
        <v>1</v>
      </c>
      <c r="AK13" s="12">
        <v>2</v>
      </c>
      <c r="AL13" s="12">
        <v>3</v>
      </c>
      <c r="AM13" s="12"/>
      <c r="AN13" s="12"/>
      <c r="AO13" s="12"/>
      <c r="AP13" s="12">
        <v>2</v>
      </c>
      <c r="AQ13" s="12"/>
      <c r="AR13" s="12">
        <v>1</v>
      </c>
      <c r="AS13" s="12"/>
      <c r="AT13" s="12"/>
      <c r="AU13" s="12"/>
      <c r="AV13" s="12">
        <v>1</v>
      </c>
      <c r="AW13" s="13">
        <v>1</v>
      </c>
      <c r="AX13" s="10">
        <f>COUNT(C13:AW13)</f>
        <v>18</v>
      </c>
    </row>
    <row r="14" spans="1:50" ht="12.75">
      <c r="A14" s="17"/>
      <c r="AW14" s="18"/>
      <c r="AX14" s="17"/>
    </row>
    <row r="15" spans="1:50" ht="12.75">
      <c r="A15" s="10">
        <f>AVERAGE(C15:AW15)</f>
        <v>0</v>
      </c>
      <c r="B15" s="14" t="s">
        <v>65</v>
      </c>
      <c r="C15" s="12"/>
      <c r="D15" s="12"/>
      <c r="E15" s="12"/>
      <c r="F15" s="12">
        <v>0</v>
      </c>
      <c r="G15" s="12"/>
      <c r="H15" s="12">
        <v>0</v>
      </c>
      <c r="I15" s="12">
        <v>0</v>
      </c>
      <c r="J15" s="12"/>
      <c r="K15" s="12"/>
      <c r="L15" s="12"/>
      <c r="M15" s="12"/>
      <c r="N15" s="12">
        <v>0</v>
      </c>
      <c r="O15" s="12">
        <v>0</v>
      </c>
      <c r="P15" s="12"/>
      <c r="Q15" s="12"/>
      <c r="R15" s="12"/>
      <c r="S15" s="12"/>
      <c r="T15" s="12"/>
      <c r="U15" s="12">
        <v>0</v>
      </c>
      <c r="V15" s="12"/>
      <c r="W15" s="12"/>
      <c r="X15" s="12">
        <v>0</v>
      </c>
      <c r="Y15" s="12"/>
      <c r="Z15" s="12"/>
      <c r="AA15" s="12"/>
      <c r="AB15" s="12"/>
      <c r="AC15" s="12"/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/>
      <c r="AJ15" s="12">
        <v>0</v>
      </c>
      <c r="AK15" s="12">
        <v>0</v>
      </c>
      <c r="AL15" s="12">
        <v>0</v>
      </c>
      <c r="AM15" s="12"/>
      <c r="AN15" s="12"/>
      <c r="AO15" s="12"/>
      <c r="AP15" s="12"/>
      <c r="AQ15" s="12"/>
      <c r="AR15" s="12">
        <v>0</v>
      </c>
      <c r="AS15" s="12"/>
      <c r="AT15" s="12"/>
      <c r="AU15" s="12"/>
      <c r="AV15" s="12">
        <v>0</v>
      </c>
      <c r="AW15" s="13">
        <v>0</v>
      </c>
      <c r="AX15" s="10">
        <f>COUNT(C15:AW15)</f>
        <v>18</v>
      </c>
    </row>
    <row r="16" spans="1:50" ht="12.75">
      <c r="A16" s="10">
        <f>AVERAGE(C16:AW16)</f>
        <v>5.611111111111111</v>
      </c>
      <c r="B16" s="14" t="s">
        <v>66</v>
      </c>
      <c r="C16" s="12"/>
      <c r="D16" s="12"/>
      <c r="E16" s="12"/>
      <c r="F16" s="12">
        <v>4</v>
      </c>
      <c r="G16" s="12"/>
      <c r="H16" s="12">
        <v>4</v>
      </c>
      <c r="I16" s="12">
        <v>6</v>
      </c>
      <c r="J16" s="12"/>
      <c r="K16" s="12"/>
      <c r="L16" s="12"/>
      <c r="M16" s="12"/>
      <c r="N16" s="12">
        <v>4</v>
      </c>
      <c r="O16" s="12">
        <v>5</v>
      </c>
      <c r="P16" s="12"/>
      <c r="Q16" s="12"/>
      <c r="R16" s="12"/>
      <c r="S16" s="12"/>
      <c r="T16" s="12"/>
      <c r="U16" s="12"/>
      <c r="V16" s="12"/>
      <c r="W16" s="12"/>
      <c r="X16" s="12">
        <v>6</v>
      </c>
      <c r="Y16" s="12"/>
      <c r="Z16" s="12"/>
      <c r="AA16" s="12"/>
      <c r="AB16" s="12"/>
      <c r="AC16" s="12">
        <v>4</v>
      </c>
      <c r="AD16" s="12">
        <v>5</v>
      </c>
      <c r="AE16" s="12">
        <v>6</v>
      </c>
      <c r="AF16" s="12">
        <v>3</v>
      </c>
      <c r="AG16" s="12">
        <v>6</v>
      </c>
      <c r="AH16" s="12">
        <v>8</v>
      </c>
      <c r="AI16" s="12"/>
      <c r="AJ16" s="12">
        <v>8</v>
      </c>
      <c r="AK16" s="12">
        <v>7</v>
      </c>
      <c r="AL16" s="12">
        <v>6</v>
      </c>
      <c r="AM16" s="12"/>
      <c r="AN16" s="12"/>
      <c r="AO16" s="12"/>
      <c r="AP16" s="12"/>
      <c r="AQ16" s="12"/>
      <c r="AR16" s="12">
        <v>7</v>
      </c>
      <c r="AS16" s="12"/>
      <c r="AT16" s="12"/>
      <c r="AU16" s="12"/>
      <c r="AV16" s="12">
        <v>8</v>
      </c>
      <c r="AW16" s="13">
        <v>4</v>
      </c>
      <c r="AX16" s="10">
        <f>COUNT(C16:AW16)</f>
        <v>18</v>
      </c>
    </row>
    <row r="17" spans="1:50" ht="12.75">
      <c r="A17" s="10">
        <f>AVERAGE(C17:AW17)</f>
        <v>5.333333333333333</v>
      </c>
      <c r="B17" s="14" t="s">
        <v>67</v>
      </c>
      <c r="C17" s="12"/>
      <c r="D17" s="12"/>
      <c r="E17" s="12"/>
      <c r="F17" s="12">
        <v>6</v>
      </c>
      <c r="G17" s="12"/>
      <c r="H17" s="12">
        <v>7</v>
      </c>
      <c r="I17" s="12">
        <v>6</v>
      </c>
      <c r="J17" s="12"/>
      <c r="K17" s="12"/>
      <c r="L17" s="12"/>
      <c r="M17" s="12"/>
      <c r="N17" s="12">
        <v>3</v>
      </c>
      <c r="O17" s="12">
        <v>4</v>
      </c>
      <c r="P17" s="12"/>
      <c r="Q17" s="12"/>
      <c r="R17" s="12"/>
      <c r="S17" s="12"/>
      <c r="T17" s="12"/>
      <c r="U17" s="12"/>
      <c r="V17" s="12"/>
      <c r="W17" s="12"/>
      <c r="X17" s="12">
        <v>5</v>
      </c>
      <c r="Y17" s="12"/>
      <c r="Z17" s="12"/>
      <c r="AA17" s="12"/>
      <c r="AB17" s="12"/>
      <c r="AC17" s="12">
        <v>8</v>
      </c>
      <c r="AD17" s="12">
        <v>4</v>
      </c>
      <c r="AE17" s="12">
        <v>4</v>
      </c>
      <c r="AF17" s="12">
        <v>6</v>
      </c>
      <c r="AG17" s="12">
        <v>5</v>
      </c>
      <c r="AH17" s="12">
        <v>5</v>
      </c>
      <c r="AI17" s="12"/>
      <c r="AJ17" s="12">
        <v>6</v>
      </c>
      <c r="AK17" s="12">
        <v>7</v>
      </c>
      <c r="AL17" s="12">
        <v>5</v>
      </c>
      <c r="AM17" s="12"/>
      <c r="AN17" s="12"/>
      <c r="AO17" s="12"/>
      <c r="AP17" s="12"/>
      <c r="AQ17" s="12"/>
      <c r="AR17" s="12">
        <v>6</v>
      </c>
      <c r="AS17" s="12"/>
      <c r="AT17" s="12"/>
      <c r="AU17" s="12"/>
      <c r="AV17" s="12">
        <v>5</v>
      </c>
      <c r="AW17" s="13">
        <v>4</v>
      </c>
      <c r="AX17" s="10">
        <f>COUNT(C17:AW17)</f>
        <v>18</v>
      </c>
    </row>
    <row r="18" spans="1:50" ht="12.75">
      <c r="A18" s="10">
        <f>AVERAGE(C18:AW18)</f>
        <v>6.5</v>
      </c>
      <c r="B18" s="14" t="s">
        <v>68</v>
      </c>
      <c r="C18" s="12"/>
      <c r="D18" s="12"/>
      <c r="E18" s="12"/>
      <c r="F18" s="12"/>
      <c r="G18" s="12"/>
      <c r="H18" s="12">
        <v>10</v>
      </c>
      <c r="I18" s="12">
        <v>5</v>
      </c>
      <c r="J18" s="12"/>
      <c r="K18" s="12"/>
      <c r="L18" s="12"/>
      <c r="M18" s="12"/>
      <c r="N18" s="12">
        <v>4</v>
      </c>
      <c r="O18" s="12">
        <v>4</v>
      </c>
      <c r="P18" s="12"/>
      <c r="Q18" s="12"/>
      <c r="R18" s="12"/>
      <c r="S18" s="12"/>
      <c r="T18" s="12"/>
      <c r="U18" s="12"/>
      <c r="V18" s="12"/>
      <c r="W18" s="12"/>
      <c r="X18" s="12">
        <v>6</v>
      </c>
      <c r="Y18" s="12"/>
      <c r="Z18" s="12"/>
      <c r="AA18" s="12"/>
      <c r="AB18" s="12"/>
      <c r="AC18" s="12">
        <v>8</v>
      </c>
      <c r="AD18" s="12">
        <v>6</v>
      </c>
      <c r="AE18" s="12">
        <v>5</v>
      </c>
      <c r="AF18" s="12">
        <v>8</v>
      </c>
      <c r="AG18" s="12">
        <v>6</v>
      </c>
      <c r="AH18" s="12">
        <v>7</v>
      </c>
      <c r="AI18" s="12"/>
      <c r="AJ18" s="12">
        <v>6</v>
      </c>
      <c r="AK18" s="12">
        <v>7</v>
      </c>
      <c r="AL18" s="12">
        <v>7</v>
      </c>
      <c r="AM18" s="12"/>
      <c r="AN18" s="12"/>
      <c r="AO18" s="12"/>
      <c r="AP18" s="12"/>
      <c r="AQ18" s="12"/>
      <c r="AR18" s="12">
        <v>8</v>
      </c>
      <c r="AS18" s="12"/>
      <c r="AT18" s="12"/>
      <c r="AU18" s="12"/>
      <c r="AV18" s="12">
        <v>7</v>
      </c>
      <c r="AW18" s="13" t="s">
        <v>55</v>
      </c>
      <c r="AX18" s="10">
        <f>COUNT(C18:AW18)</f>
        <v>16</v>
      </c>
    </row>
    <row r="19" spans="1:50" ht="12.75">
      <c r="A19" s="10">
        <f>AVERAGE(C19:AW19)</f>
        <v>5.588235294117647</v>
      </c>
      <c r="B19" s="14" t="s">
        <v>69</v>
      </c>
      <c r="C19" s="12"/>
      <c r="D19" s="12"/>
      <c r="E19" s="12"/>
      <c r="F19" s="12">
        <v>5</v>
      </c>
      <c r="G19" s="12"/>
      <c r="H19" s="12">
        <v>7</v>
      </c>
      <c r="I19" s="12">
        <v>7</v>
      </c>
      <c r="J19" s="12"/>
      <c r="K19" s="12"/>
      <c r="L19" s="12"/>
      <c r="M19" s="12"/>
      <c r="N19" s="12">
        <v>2</v>
      </c>
      <c r="O19" s="12">
        <v>5</v>
      </c>
      <c r="P19" s="12"/>
      <c r="Q19" s="12"/>
      <c r="R19" s="12"/>
      <c r="S19" s="12"/>
      <c r="T19" s="12"/>
      <c r="U19" s="12"/>
      <c r="V19" s="12"/>
      <c r="W19" s="12"/>
      <c r="X19" s="12">
        <v>6</v>
      </c>
      <c r="Y19" s="12"/>
      <c r="Z19" s="12"/>
      <c r="AA19" s="12"/>
      <c r="AB19" s="12"/>
      <c r="AC19" s="12">
        <v>5</v>
      </c>
      <c r="AD19" s="12">
        <v>8</v>
      </c>
      <c r="AE19" s="12">
        <v>8</v>
      </c>
      <c r="AF19" s="12">
        <v>7</v>
      </c>
      <c r="AG19" s="12"/>
      <c r="AH19" s="12">
        <v>2</v>
      </c>
      <c r="AI19" s="12"/>
      <c r="AJ19" s="12">
        <v>5</v>
      </c>
      <c r="AK19" s="12">
        <v>4</v>
      </c>
      <c r="AL19" s="12">
        <v>8</v>
      </c>
      <c r="AM19" s="12"/>
      <c r="AN19" s="12"/>
      <c r="AO19" s="12"/>
      <c r="AP19" s="12"/>
      <c r="AQ19" s="12"/>
      <c r="AR19" s="12">
        <v>6</v>
      </c>
      <c r="AS19" s="12"/>
      <c r="AT19" s="12"/>
      <c r="AU19" s="12"/>
      <c r="AV19" s="12">
        <v>5</v>
      </c>
      <c r="AW19" s="13">
        <v>5</v>
      </c>
      <c r="AX19" s="10">
        <f>COUNT(C19:AW19)</f>
        <v>17</v>
      </c>
    </row>
    <row r="20" spans="1:50" ht="12.75">
      <c r="A20" s="15">
        <f>AVERAGE(C20:AW20)</f>
        <v>7.647058823529412</v>
      </c>
      <c r="B20" s="16" t="s">
        <v>70</v>
      </c>
      <c r="C20" s="12"/>
      <c r="D20" s="12"/>
      <c r="E20" s="12"/>
      <c r="F20" s="12">
        <v>8</v>
      </c>
      <c r="G20" s="12"/>
      <c r="H20" s="12">
        <v>10</v>
      </c>
      <c r="I20" s="12">
        <v>9</v>
      </c>
      <c r="J20" s="12"/>
      <c r="K20" s="12"/>
      <c r="L20" s="12"/>
      <c r="M20" s="12"/>
      <c r="N20" s="12">
        <v>5</v>
      </c>
      <c r="O20" s="12">
        <v>7</v>
      </c>
      <c r="P20" s="12"/>
      <c r="Q20" s="12"/>
      <c r="R20" s="12"/>
      <c r="S20" s="12"/>
      <c r="T20" s="12"/>
      <c r="U20" s="12"/>
      <c r="V20" s="12"/>
      <c r="W20" s="12"/>
      <c r="X20" s="12">
        <v>7</v>
      </c>
      <c r="Y20" s="12"/>
      <c r="Z20" s="12"/>
      <c r="AA20" s="12"/>
      <c r="AB20" s="12">
        <v>8</v>
      </c>
      <c r="AC20" s="12">
        <v>9</v>
      </c>
      <c r="AD20" s="12">
        <v>7</v>
      </c>
      <c r="AE20" s="12">
        <v>8</v>
      </c>
      <c r="AF20" s="12">
        <v>7</v>
      </c>
      <c r="AG20" s="12" t="s">
        <v>71</v>
      </c>
      <c r="AH20" s="12">
        <v>8</v>
      </c>
      <c r="AI20" s="12"/>
      <c r="AJ20" s="12">
        <v>7</v>
      </c>
      <c r="AK20" s="12"/>
      <c r="AL20" s="12">
        <v>7</v>
      </c>
      <c r="AM20" s="12"/>
      <c r="AN20" s="12"/>
      <c r="AO20" s="12"/>
      <c r="AP20" s="12"/>
      <c r="AQ20" s="12"/>
      <c r="AR20" s="12">
        <v>8</v>
      </c>
      <c r="AS20" s="12"/>
      <c r="AT20" s="12"/>
      <c r="AU20" s="12"/>
      <c r="AV20" s="12">
        <v>8</v>
      </c>
      <c r="AW20" s="13">
        <v>7</v>
      </c>
      <c r="AX20" s="10">
        <f>COUNT(C20:AW20)</f>
        <v>17</v>
      </c>
    </row>
    <row r="21" spans="1:50" ht="12.75">
      <c r="A21" s="10">
        <f>AVERAGE(C21:AW21)</f>
        <v>6</v>
      </c>
      <c r="B21" s="14" t="s">
        <v>72</v>
      </c>
      <c r="C21" s="12"/>
      <c r="D21" s="12"/>
      <c r="E21" s="12"/>
      <c r="F21" s="12">
        <v>5</v>
      </c>
      <c r="G21" s="12"/>
      <c r="H21" s="12">
        <v>8</v>
      </c>
      <c r="I21" s="12">
        <v>6</v>
      </c>
      <c r="J21" s="12"/>
      <c r="K21" s="12"/>
      <c r="L21" s="12"/>
      <c r="M21" s="12"/>
      <c r="N21" s="12">
        <v>5</v>
      </c>
      <c r="O21" s="12">
        <v>6</v>
      </c>
      <c r="P21" s="12"/>
      <c r="Q21" s="12"/>
      <c r="R21" s="12"/>
      <c r="S21" s="12"/>
      <c r="T21" s="12"/>
      <c r="U21" s="12"/>
      <c r="V21" s="12"/>
      <c r="W21" s="12"/>
      <c r="X21" s="12">
        <v>5</v>
      </c>
      <c r="Y21" s="12"/>
      <c r="Z21" s="12"/>
      <c r="AA21" s="12"/>
      <c r="AB21" s="12"/>
      <c r="AC21" s="12">
        <v>6</v>
      </c>
      <c r="AD21" s="12">
        <v>5</v>
      </c>
      <c r="AE21" s="12">
        <v>6</v>
      </c>
      <c r="AF21" s="12"/>
      <c r="AG21" s="12">
        <v>7</v>
      </c>
      <c r="AH21" s="12">
        <v>6</v>
      </c>
      <c r="AI21" s="12"/>
      <c r="AJ21" s="12">
        <v>6</v>
      </c>
      <c r="AK21" s="12">
        <v>5</v>
      </c>
      <c r="AL21" s="12">
        <v>4</v>
      </c>
      <c r="AM21" s="12"/>
      <c r="AN21" s="12"/>
      <c r="AO21" s="12"/>
      <c r="AP21" s="12"/>
      <c r="AQ21" s="12"/>
      <c r="AR21" s="12">
        <v>8</v>
      </c>
      <c r="AS21" s="12"/>
      <c r="AT21" s="12"/>
      <c r="AU21" s="12"/>
      <c r="AV21" s="12">
        <v>8</v>
      </c>
      <c r="AW21" s="13">
        <v>6</v>
      </c>
      <c r="AX21" s="10">
        <f>COUNT(C21:AW21)</f>
        <v>17</v>
      </c>
    </row>
    <row r="22" spans="1:50" ht="12.75">
      <c r="A22" s="17"/>
      <c r="AW22" s="18"/>
      <c r="AX22" s="17"/>
    </row>
    <row r="23" spans="1:50" ht="12.75">
      <c r="A23" s="15">
        <f>AVERAGE(C23:AW23)</f>
        <v>5.1875</v>
      </c>
      <c r="B23" s="16" t="s">
        <v>73</v>
      </c>
      <c r="C23" s="12"/>
      <c r="D23" s="12"/>
      <c r="E23" s="12"/>
      <c r="F23" s="12">
        <v>4</v>
      </c>
      <c r="G23" s="12"/>
      <c r="H23" s="12"/>
      <c r="I23" s="12">
        <v>8</v>
      </c>
      <c r="J23" s="12">
        <v>8</v>
      </c>
      <c r="K23" s="12"/>
      <c r="L23" s="12"/>
      <c r="M23" s="12"/>
      <c r="N23" s="12">
        <v>4</v>
      </c>
      <c r="O23" s="12"/>
      <c r="P23" s="12"/>
      <c r="Q23" s="12"/>
      <c r="R23" s="12"/>
      <c r="S23" s="12"/>
      <c r="T23" s="12"/>
      <c r="U23" s="12"/>
      <c r="V23" s="12"/>
      <c r="W23" s="12"/>
      <c r="X23" s="12" t="s">
        <v>55</v>
      </c>
      <c r="Y23" s="12"/>
      <c r="Z23" s="12"/>
      <c r="AA23" s="12"/>
      <c r="AB23" s="12"/>
      <c r="AC23" s="12">
        <v>4</v>
      </c>
      <c r="AD23" s="12">
        <v>6</v>
      </c>
      <c r="AE23" s="12">
        <v>4</v>
      </c>
      <c r="AF23" s="12">
        <v>7</v>
      </c>
      <c r="AG23" s="12">
        <v>8</v>
      </c>
      <c r="AH23" s="12"/>
      <c r="AI23" s="12"/>
      <c r="AJ23" s="12">
        <v>3</v>
      </c>
      <c r="AK23" s="12">
        <v>3</v>
      </c>
      <c r="AL23" s="12">
        <v>3</v>
      </c>
      <c r="AM23" s="12"/>
      <c r="AN23" s="12"/>
      <c r="AO23" s="12"/>
      <c r="AP23" s="12">
        <v>4</v>
      </c>
      <c r="AQ23" s="12"/>
      <c r="AR23" s="12">
        <v>8</v>
      </c>
      <c r="AS23" s="12"/>
      <c r="AT23" s="12"/>
      <c r="AU23" s="12"/>
      <c r="AV23" s="12">
        <v>6</v>
      </c>
      <c r="AW23" s="13">
        <v>3</v>
      </c>
      <c r="AX23" s="10">
        <f>COUNT(C23:AW23)</f>
        <v>16</v>
      </c>
    </row>
    <row r="24" spans="1:50" ht="12.75">
      <c r="A24" s="19">
        <f>AVERAGE(C24:AW24)</f>
        <v>4.75</v>
      </c>
      <c r="B24" s="14" t="s">
        <v>74</v>
      </c>
      <c r="C24" s="12"/>
      <c r="D24" s="12"/>
      <c r="E24" s="12"/>
      <c r="F24" s="12" t="s">
        <v>51</v>
      </c>
      <c r="G24" s="12"/>
      <c r="H24" s="12"/>
      <c r="I24" s="12">
        <v>6</v>
      </c>
      <c r="J24" s="12">
        <v>8</v>
      </c>
      <c r="K24" s="12"/>
      <c r="L24" s="12"/>
      <c r="M24" s="12"/>
      <c r="N24" s="12">
        <v>1</v>
      </c>
      <c r="O24" s="12"/>
      <c r="P24" s="12"/>
      <c r="Q24" s="12"/>
      <c r="R24" s="12"/>
      <c r="S24" s="12"/>
      <c r="T24" s="12"/>
      <c r="U24" s="12">
        <v>3</v>
      </c>
      <c r="V24" s="12"/>
      <c r="W24" s="12"/>
      <c r="X24" s="12"/>
      <c r="Y24" s="12"/>
      <c r="Z24" s="12"/>
      <c r="AA24" s="12"/>
      <c r="AB24" s="12"/>
      <c r="AC24" s="12">
        <v>2</v>
      </c>
      <c r="AD24" s="12">
        <v>7</v>
      </c>
      <c r="AE24" s="12">
        <v>3</v>
      </c>
      <c r="AF24" s="12">
        <v>6</v>
      </c>
      <c r="AG24" s="12">
        <v>5</v>
      </c>
      <c r="AH24" s="12"/>
      <c r="AI24" s="12"/>
      <c r="AJ24" s="12">
        <v>6</v>
      </c>
      <c r="AK24" s="12">
        <v>6</v>
      </c>
      <c r="AL24" s="12">
        <v>3</v>
      </c>
      <c r="AM24" s="12"/>
      <c r="AN24" s="12"/>
      <c r="AO24" s="12"/>
      <c r="AP24" s="12">
        <v>7</v>
      </c>
      <c r="AQ24" s="12"/>
      <c r="AR24" s="12">
        <v>3</v>
      </c>
      <c r="AS24" s="12"/>
      <c r="AT24" s="12"/>
      <c r="AU24" s="12"/>
      <c r="AV24" s="12">
        <v>5</v>
      </c>
      <c r="AW24" s="13">
        <v>5</v>
      </c>
      <c r="AX24" s="19">
        <f>COUNT(C24:AW24)</f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9.421875" defaultRowHeight="12.75"/>
  <cols>
    <col min="1" max="1" width="17.7109375" style="20" customWidth="1"/>
    <col min="2" max="2" width="42.8515625" style="2" customWidth="1"/>
    <col min="3" max="16384" width="18.57421875" style="3" customWidth="1"/>
  </cols>
  <sheetData>
    <row r="1" spans="1:50" s="9" customFormat="1" ht="12.75">
      <c r="A1" s="21" t="s">
        <v>0</v>
      </c>
      <c r="B1" s="22" t="s">
        <v>1</v>
      </c>
      <c r="C1" s="6" t="s">
        <v>38</v>
      </c>
      <c r="D1" s="6" t="s">
        <v>17</v>
      </c>
      <c r="E1" s="6" t="s">
        <v>75</v>
      </c>
      <c r="F1" s="6" t="s">
        <v>10</v>
      </c>
      <c r="G1" s="6" t="s">
        <v>2</v>
      </c>
      <c r="H1" s="6" t="s">
        <v>76</v>
      </c>
      <c r="I1" s="6" t="s">
        <v>5</v>
      </c>
      <c r="J1" s="6" t="s">
        <v>77</v>
      </c>
      <c r="K1" s="6" t="s">
        <v>33</v>
      </c>
      <c r="L1" s="6" t="s">
        <v>26</v>
      </c>
      <c r="M1" s="6" t="s">
        <v>78</v>
      </c>
      <c r="N1" s="6" t="s">
        <v>79</v>
      </c>
      <c r="O1" s="6" t="s">
        <v>41</v>
      </c>
      <c r="P1" s="6" t="s">
        <v>80</v>
      </c>
      <c r="Q1" s="6" t="s">
        <v>3</v>
      </c>
      <c r="R1" s="6" t="s">
        <v>16</v>
      </c>
      <c r="S1" s="6" t="s">
        <v>81</v>
      </c>
      <c r="T1" s="6" t="s">
        <v>42</v>
      </c>
      <c r="U1" s="6" t="s">
        <v>22</v>
      </c>
      <c r="V1" s="6" t="s">
        <v>82</v>
      </c>
      <c r="W1" s="6" t="s">
        <v>25</v>
      </c>
      <c r="X1" s="6" t="s">
        <v>83</v>
      </c>
      <c r="Y1" s="6" t="s">
        <v>45</v>
      </c>
      <c r="Z1" s="6" t="s">
        <v>12</v>
      </c>
      <c r="AA1" s="6" t="s">
        <v>20</v>
      </c>
      <c r="AB1" s="6" t="s">
        <v>14</v>
      </c>
      <c r="AC1" s="6" t="s">
        <v>9</v>
      </c>
      <c r="AD1" s="6" t="s">
        <v>24</v>
      </c>
      <c r="AE1" s="6" t="s">
        <v>32</v>
      </c>
      <c r="AF1" s="6" t="s">
        <v>35</v>
      </c>
      <c r="AG1" s="6" t="s">
        <v>23</v>
      </c>
      <c r="AH1" s="6" t="s">
        <v>18</v>
      </c>
      <c r="AI1" s="6" t="s">
        <v>84</v>
      </c>
      <c r="AJ1" s="6" t="s">
        <v>85</v>
      </c>
      <c r="AK1" s="6" t="s">
        <v>13</v>
      </c>
      <c r="AL1" s="6" t="s">
        <v>46</v>
      </c>
      <c r="AM1" s="6" t="s">
        <v>86</v>
      </c>
      <c r="AN1" s="6" t="s">
        <v>29</v>
      </c>
      <c r="AO1" s="6" t="s">
        <v>87</v>
      </c>
      <c r="AP1" s="6" t="s">
        <v>88</v>
      </c>
      <c r="AQ1" s="6" t="s">
        <v>89</v>
      </c>
      <c r="AR1" s="6" t="s">
        <v>90</v>
      </c>
      <c r="AS1" s="8" t="s">
        <v>49</v>
      </c>
      <c r="AX1" s="23"/>
    </row>
    <row r="2" spans="1:50" ht="12.75">
      <c r="A2" s="24">
        <f>AVERAGE(C2:AR2)</f>
        <v>6.382352941176471</v>
      </c>
      <c r="B2" s="25" t="s">
        <v>91</v>
      </c>
      <c r="C2" s="12">
        <v>6</v>
      </c>
      <c r="D2" s="12" t="s">
        <v>92</v>
      </c>
      <c r="E2" s="12">
        <v>9</v>
      </c>
      <c r="F2" s="12">
        <v>5</v>
      </c>
      <c r="G2" s="12">
        <v>5</v>
      </c>
      <c r="H2" s="12" t="s">
        <v>55</v>
      </c>
      <c r="I2" s="12">
        <v>4</v>
      </c>
      <c r="J2" s="12">
        <v>7</v>
      </c>
      <c r="K2" s="12">
        <v>8</v>
      </c>
      <c r="L2" s="12">
        <v>6</v>
      </c>
      <c r="M2" s="12">
        <v>6</v>
      </c>
      <c r="N2" s="12">
        <v>6</v>
      </c>
      <c r="O2" s="12">
        <v>6</v>
      </c>
      <c r="P2" s="12"/>
      <c r="Q2" s="12">
        <v>5</v>
      </c>
      <c r="R2" s="12">
        <v>7</v>
      </c>
      <c r="S2" s="12">
        <v>7</v>
      </c>
      <c r="T2" s="12">
        <v>7</v>
      </c>
      <c r="U2" s="12">
        <v>8</v>
      </c>
      <c r="V2" s="12">
        <v>8</v>
      </c>
      <c r="W2" s="12">
        <v>7</v>
      </c>
      <c r="X2" s="12"/>
      <c r="Y2" s="12">
        <v>7</v>
      </c>
      <c r="Z2" s="12"/>
      <c r="AA2" s="12">
        <v>6</v>
      </c>
      <c r="AB2" s="12">
        <v>7</v>
      </c>
      <c r="AC2" s="12"/>
      <c r="AD2" s="12">
        <v>8</v>
      </c>
      <c r="AE2" s="12">
        <v>8</v>
      </c>
      <c r="AF2" s="12">
        <v>7</v>
      </c>
      <c r="AG2" s="12">
        <v>6</v>
      </c>
      <c r="AH2" s="12">
        <v>5</v>
      </c>
      <c r="AI2" s="12">
        <v>7</v>
      </c>
      <c r="AJ2" s="12">
        <v>6</v>
      </c>
      <c r="AK2" s="12">
        <v>4</v>
      </c>
      <c r="AL2" s="12"/>
      <c r="AM2" s="12">
        <v>4</v>
      </c>
      <c r="AN2" s="12">
        <v>6</v>
      </c>
      <c r="AO2" s="12">
        <v>6</v>
      </c>
      <c r="AP2" s="12">
        <v>7</v>
      </c>
      <c r="AQ2" s="12">
        <v>6</v>
      </c>
      <c r="AR2" s="12"/>
      <c r="AS2" s="10">
        <f>COUNT(C2:AR2)</f>
        <v>34</v>
      </c>
      <c r="AW2" s="23"/>
      <c r="AX2" s="23"/>
    </row>
    <row r="3" spans="1:50" ht="12.75">
      <c r="A3" s="24">
        <f>AVERAGE(C3:AR3)</f>
        <v>1.5</v>
      </c>
      <c r="B3" s="25" t="s">
        <v>93</v>
      </c>
      <c r="C3" s="12">
        <v>0</v>
      </c>
      <c r="D3" s="12">
        <v>2</v>
      </c>
      <c r="E3" s="12">
        <v>5</v>
      </c>
      <c r="F3" s="12">
        <v>1</v>
      </c>
      <c r="G3" s="12">
        <v>1</v>
      </c>
      <c r="H3" s="12">
        <v>1</v>
      </c>
      <c r="I3" s="12">
        <v>2</v>
      </c>
      <c r="J3" s="12">
        <v>1</v>
      </c>
      <c r="K3" s="12">
        <v>2</v>
      </c>
      <c r="L3" s="12">
        <v>2</v>
      </c>
      <c r="M3" s="12">
        <v>0</v>
      </c>
      <c r="N3" s="12">
        <v>1</v>
      </c>
      <c r="O3" s="12">
        <v>2</v>
      </c>
      <c r="P3" s="12">
        <v>2</v>
      </c>
      <c r="Q3" s="12">
        <v>1</v>
      </c>
      <c r="R3" s="12">
        <v>1</v>
      </c>
      <c r="S3" s="12">
        <v>2</v>
      </c>
      <c r="T3" s="12">
        <v>2</v>
      </c>
      <c r="U3" s="12">
        <v>0</v>
      </c>
      <c r="V3" s="12">
        <v>1</v>
      </c>
      <c r="W3" s="12">
        <v>1</v>
      </c>
      <c r="X3" s="12"/>
      <c r="Y3" s="12">
        <v>1</v>
      </c>
      <c r="Z3" s="12"/>
      <c r="AA3" s="12">
        <v>1</v>
      </c>
      <c r="AB3" s="12">
        <v>2</v>
      </c>
      <c r="AC3" s="12"/>
      <c r="AD3" s="12">
        <v>2</v>
      </c>
      <c r="AE3" s="12">
        <v>1</v>
      </c>
      <c r="AF3" s="12">
        <v>1</v>
      </c>
      <c r="AG3" s="12"/>
      <c r="AH3" s="12">
        <v>3</v>
      </c>
      <c r="AI3" s="12">
        <v>2</v>
      </c>
      <c r="AJ3" s="12">
        <v>3</v>
      </c>
      <c r="AK3" s="12">
        <v>1</v>
      </c>
      <c r="AL3" s="12"/>
      <c r="AM3" s="12">
        <v>1</v>
      </c>
      <c r="AN3" s="12">
        <v>4</v>
      </c>
      <c r="AO3" s="12">
        <v>1</v>
      </c>
      <c r="AP3" s="12">
        <v>0</v>
      </c>
      <c r="AQ3" s="12">
        <v>1</v>
      </c>
      <c r="AR3" s="12"/>
      <c r="AS3" s="10">
        <f>COUNT(C3:AR3)</f>
        <v>36</v>
      </c>
      <c r="AW3" s="23"/>
      <c r="AX3" s="23"/>
    </row>
    <row r="4" spans="1:50" ht="12.75">
      <c r="A4" s="24">
        <f>AVERAGE(C4:AR4)</f>
        <v>2.411764705882353</v>
      </c>
      <c r="B4" s="25" t="s">
        <v>94</v>
      </c>
      <c r="C4" s="12" t="s">
        <v>92</v>
      </c>
      <c r="D4" s="12">
        <v>4</v>
      </c>
      <c r="E4" s="12">
        <v>8</v>
      </c>
      <c r="F4" s="12" t="s">
        <v>51</v>
      </c>
      <c r="G4" s="12">
        <v>1</v>
      </c>
      <c r="H4" s="12"/>
      <c r="I4" s="12">
        <v>1</v>
      </c>
      <c r="J4" s="12">
        <v>1</v>
      </c>
      <c r="K4" s="12">
        <v>3</v>
      </c>
      <c r="L4" s="12">
        <v>2</v>
      </c>
      <c r="M4" s="12">
        <v>1</v>
      </c>
      <c r="N4" s="12">
        <v>2</v>
      </c>
      <c r="O4" s="12">
        <v>3</v>
      </c>
      <c r="P4" s="12">
        <v>4</v>
      </c>
      <c r="Q4" s="12">
        <v>1</v>
      </c>
      <c r="R4" s="12">
        <v>2</v>
      </c>
      <c r="S4" s="12">
        <v>1</v>
      </c>
      <c r="T4" s="12">
        <v>2</v>
      </c>
      <c r="U4" s="12">
        <v>1</v>
      </c>
      <c r="V4" s="12">
        <v>2</v>
      </c>
      <c r="W4" s="12">
        <v>3</v>
      </c>
      <c r="X4" s="12"/>
      <c r="Y4" s="12">
        <v>1</v>
      </c>
      <c r="Z4" s="12"/>
      <c r="AA4" s="12">
        <v>2</v>
      </c>
      <c r="AB4" s="12">
        <v>2</v>
      </c>
      <c r="AC4" s="12"/>
      <c r="AD4" s="12">
        <v>1</v>
      </c>
      <c r="AE4" s="12">
        <v>2</v>
      </c>
      <c r="AF4" s="12">
        <v>1</v>
      </c>
      <c r="AG4" s="12">
        <v>2</v>
      </c>
      <c r="AH4" s="12">
        <v>4</v>
      </c>
      <c r="AI4" s="12">
        <v>2</v>
      </c>
      <c r="AJ4" s="12">
        <v>4</v>
      </c>
      <c r="AK4" s="12">
        <v>2</v>
      </c>
      <c r="AL4" s="12"/>
      <c r="AM4" s="12">
        <v>3</v>
      </c>
      <c r="AN4" s="12">
        <v>5</v>
      </c>
      <c r="AO4" s="12">
        <v>2</v>
      </c>
      <c r="AP4" s="12">
        <v>4</v>
      </c>
      <c r="AQ4" s="12">
        <v>3</v>
      </c>
      <c r="AR4" s="12"/>
      <c r="AS4" s="10">
        <f>COUNT(C4:AR4)</f>
        <v>34</v>
      </c>
      <c r="AW4" s="23"/>
      <c r="AX4" s="23"/>
    </row>
    <row r="5" spans="1:50" ht="12.75">
      <c r="A5" s="24">
        <f>AVERAGE(C5:AR5)</f>
        <v>4.5588235294117645</v>
      </c>
      <c r="B5" s="25" t="s">
        <v>95</v>
      </c>
      <c r="C5" s="12">
        <v>6</v>
      </c>
      <c r="D5" s="12">
        <v>2</v>
      </c>
      <c r="E5" s="12">
        <v>8</v>
      </c>
      <c r="F5" s="12">
        <v>3</v>
      </c>
      <c r="G5" s="12">
        <v>6</v>
      </c>
      <c r="H5" s="12">
        <v>6</v>
      </c>
      <c r="I5" s="12" t="s">
        <v>92</v>
      </c>
      <c r="J5" s="12">
        <v>8</v>
      </c>
      <c r="K5" s="12" t="s">
        <v>51</v>
      </c>
      <c r="L5" s="12">
        <v>2</v>
      </c>
      <c r="M5" s="12">
        <v>9</v>
      </c>
      <c r="N5" s="12">
        <v>4</v>
      </c>
      <c r="O5" s="12">
        <v>5</v>
      </c>
      <c r="P5" s="12">
        <v>3</v>
      </c>
      <c r="Q5" s="12">
        <v>7</v>
      </c>
      <c r="R5" s="12">
        <v>4</v>
      </c>
      <c r="S5" s="12">
        <v>7</v>
      </c>
      <c r="T5" s="12">
        <v>4</v>
      </c>
      <c r="U5" s="12">
        <v>5</v>
      </c>
      <c r="V5" s="12">
        <v>5</v>
      </c>
      <c r="W5" s="12">
        <v>6</v>
      </c>
      <c r="X5" s="12"/>
      <c r="Y5" s="12">
        <v>3</v>
      </c>
      <c r="Z5" s="12"/>
      <c r="AA5" s="12">
        <v>3</v>
      </c>
      <c r="AB5" s="12">
        <v>3</v>
      </c>
      <c r="AC5" s="12"/>
      <c r="AD5" s="12">
        <v>3</v>
      </c>
      <c r="AE5" s="12">
        <v>5</v>
      </c>
      <c r="AF5" s="12">
        <v>4</v>
      </c>
      <c r="AG5" s="12"/>
      <c r="AH5" s="12">
        <v>3</v>
      </c>
      <c r="AI5" s="12">
        <v>5</v>
      </c>
      <c r="AJ5" s="12">
        <v>7</v>
      </c>
      <c r="AK5" s="12">
        <v>2</v>
      </c>
      <c r="AL5" s="12"/>
      <c r="AM5" s="12">
        <v>4</v>
      </c>
      <c r="AN5" s="12">
        <v>5</v>
      </c>
      <c r="AO5" s="12">
        <v>3</v>
      </c>
      <c r="AP5" s="12">
        <v>3</v>
      </c>
      <c r="AQ5" s="12">
        <v>2</v>
      </c>
      <c r="AR5" s="12"/>
      <c r="AS5" s="10">
        <f>COUNT(C5:AR5)</f>
        <v>34</v>
      </c>
      <c r="AW5" s="23"/>
      <c r="AX5" s="23"/>
    </row>
    <row r="6" spans="1:50" ht="12.75">
      <c r="A6" s="24">
        <f>AVERAGE(C6:AR6)</f>
        <v>7.666666666666667</v>
      </c>
      <c r="B6" s="25" t="s">
        <v>96</v>
      </c>
      <c r="C6" s="12">
        <v>10</v>
      </c>
      <c r="D6" s="12">
        <v>7</v>
      </c>
      <c r="E6" s="12">
        <v>10</v>
      </c>
      <c r="F6" s="12">
        <v>7</v>
      </c>
      <c r="G6" s="12">
        <v>7</v>
      </c>
      <c r="H6" s="12">
        <v>8</v>
      </c>
      <c r="I6" s="12">
        <v>10</v>
      </c>
      <c r="J6" s="12">
        <v>10</v>
      </c>
      <c r="K6" s="12"/>
      <c r="L6" s="12">
        <v>7</v>
      </c>
      <c r="M6" s="12">
        <v>10</v>
      </c>
      <c r="N6" s="12">
        <v>9</v>
      </c>
      <c r="O6" s="12">
        <v>8</v>
      </c>
      <c r="P6" s="12">
        <v>7</v>
      </c>
      <c r="Q6" s="12">
        <v>8</v>
      </c>
      <c r="R6" s="12">
        <v>7</v>
      </c>
      <c r="S6" s="12">
        <v>6</v>
      </c>
      <c r="T6" s="12">
        <v>9</v>
      </c>
      <c r="U6" s="12">
        <v>10</v>
      </c>
      <c r="V6" s="12">
        <v>8</v>
      </c>
      <c r="W6" s="12">
        <v>6</v>
      </c>
      <c r="X6" s="12"/>
      <c r="Y6" s="12">
        <v>7</v>
      </c>
      <c r="Z6" s="12"/>
      <c r="AA6" s="12" t="s">
        <v>71</v>
      </c>
      <c r="AB6" s="12">
        <v>7</v>
      </c>
      <c r="AC6" s="12"/>
      <c r="AD6" s="12">
        <v>8</v>
      </c>
      <c r="AE6" s="12">
        <v>6</v>
      </c>
      <c r="AF6" s="12">
        <v>8</v>
      </c>
      <c r="AG6" s="12"/>
      <c r="AH6" s="12">
        <v>7</v>
      </c>
      <c r="AI6" s="12">
        <v>6</v>
      </c>
      <c r="AJ6" s="12">
        <v>5</v>
      </c>
      <c r="AK6" s="12" t="s">
        <v>92</v>
      </c>
      <c r="AL6" s="12"/>
      <c r="AM6" s="12">
        <v>6</v>
      </c>
      <c r="AN6" s="12">
        <v>10</v>
      </c>
      <c r="AO6" s="12">
        <v>5</v>
      </c>
      <c r="AP6" s="12">
        <v>7</v>
      </c>
      <c r="AQ6" s="12">
        <v>7</v>
      </c>
      <c r="AR6" s="12"/>
      <c r="AS6" s="10">
        <f>COUNT(C6:AR6)</f>
        <v>33</v>
      </c>
      <c r="AW6" s="23"/>
      <c r="AX6" s="23"/>
    </row>
    <row r="7" spans="1:50" s="29" customFormat="1" ht="12.75">
      <c r="A7" s="26">
        <f>AVERAGE(C7:AR7)</f>
        <v>7.794117647058823</v>
      </c>
      <c r="B7" s="27" t="s">
        <v>97</v>
      </c>
      <c r="C7" s="28">
        <v>7</v>
      </c>
      <c r="D7" s="28" t="s">
        <v>98</v>
      </c>
      <c r="E7" s="28">
        <v>9</v>
      </c>
      <c r="F7" s="28">
        <v>8</v>
      </c>
      <c r="G7" s="28">
        <v>9</v>
      </c>
      <c r="H7" s="28">
        <v>8</v>
      </c>
      <c r="I7" s="28">
        <v>6</v>
      </c>
      <c r="J7" s="28">
        <v>8</v>
      </c>
      <c r="K7" s="28">
        <v>8</v>
      </c>
      <c r="L7" s="28">
        <v>8</v>
      </c>
      <c r="M7" s="28">
        <v>10</v>
      </c>
      <c r="N7" s="28">
        <v>8</v>
      </c>
      <c r="O7" s="28">
        <v>7</v>
      </c>
      <c r="P7" s="28">
        <v>6</v>
      </c>
      <c r="Q7" s="28" t="s">
        <v>92</v>
      </c>
      <c r="R7" s="28">
        <v>8</v>
      </c>
      <c r="S7" s="28">
        <v>9</v>
      </c>
      <c r="T7" s="28">
        <v>10</v>
      </c>
      <c r="U7" s="28">
        <v>9</v>
      </c>
      <c r="V7" s="28">
        <v>9</v>
      </c>
      <c r="W7" s="28">
        <v>8</v>
      </c>
      <c r="X7" s="28"/>
      <c r="Y7" s="28">
        <v>6</v>
      </c>
      <c r="Z7" s="28"/>
      <c r="AA7" s="28">
        <v>8</v>
      </c>
      <c r="AB7" s="28">
        <v>8</v>
      </c>
      <c r="AC7" s="28"/>
      <c r="AD7" s="28">
        <v>6</v>
      </c>
      <c r="AE7" s="28">
        <v>8</v>
      </c>
      <c r="AF7" s="28">
        <v>8</v>
      </c>
      <c r="AG7" s="28"/>
      <c r="AH7" s="28">
        <v>6</v>
      </c>
      <c r="AI7" s="28">
        <v>8</v>
      </c>
      <c r="AJ7" s="28">
        <v>9</v>
      </c>
      <c r="AK7" s="28">
        <v>5</v>
      </c>
      <c r="AL7" s="28"/>
      <c r="AM7" s="28">
        <v>9</v>
      </c>
      <c r="AN7" s="28">
        <v>7</v>
      </c>
      <c r="AO7" s="28">
        <v>7</v>
      </c>
      <c r="AP7" s="28">
        <v>7</v>
      </c>
      <c r="AQ7" s="28">
        <v>8</v>
      </c>
      <c r="AR7" s="28"/>
      <c r="AS7" s="15">
        <f>COUNT(C7:AR7)</f>
        <v>34</v>
      </c>
      <c r="AW7" s="30"/>
      <c r="AX7" s="30"/>
    </row>
    <row r="8" spans="1:50" ht="12.75">
      <c r="A8" s="24">
        <f>AVERAGE(C8:AR8)</f>
        <v>0.7428571428571429</v>
      </c>
      <c r="B8" s="25" t="s">
        <v>99</v>
      </c>
      <c r="C8" s="12">
        <v>1</v>
      </c>
      <c r="D8" s="12">
        <v>1</v>
      </c>
      <c r="E8" s="12">
        <v>2</v>
      </c>
      <c r="F8" s="12">
        <v>1</v>
      </c>
      <c r="G8" s="12">
        <v>0</v>
      </c>
      <c r="H8" s="12"/>
      <c r="I8" s="12">
        <v>0</v>
      </c>
      <c r="J8" s="12">
        <v>0</v>
      </c>
      <c r="K8" s="12"/>
      <c r="L8" s="12">
        <v>2</v>
      </c>
      <c r="M8" s="12">
        <v>4</v>
      </c>
      <c r="N8" s="12">
        <v>0</v>
      </c>
      <c r="O8" s="12">
        <v>1</v>
      </c>
      <c r="P8" s="12">
        <v>1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</v>
      </c>
      <c r="X8" s="12"/>
      <c r="Y8" s="12">
        <v>2</v>
      </c>
      <c r="Z8" s="12"/>
      <c r="AA8" s="12">
        <v>1</v>
      </c>
      <c r="AB8" s="12">
        <v>1</v>
      </c>
      <c r="AC8" s="12"/>
      <c r="AD8" s="12">
        <v>0</v>
      </c>
      <c r="AE8" s="12">
        <v>1</v>
      </c>
      <c r="AF8" s="12">
        <v>0</v>
      </c>
      <c r="AG8" s="12">
        <v>0</v>
      </c>
      <c r="AH8" s="12">
        <v>0</v>
      </c>
      <c r="AI8" s="12">
        <v>1</v>
      </c>
      <c r="AJ8" s="12">
        <v>0</v>
      </c>
      <c r="AK8" s="12">
        <v>0</v>
      </c>
      <c r="AL8" s="12"/>
      <c r="AM8" s="12">
        <v>0</v>
      </c>
      <c r="AN8" s="12">
        <v>2</v>
      </c>
      <c r="AO8" s="12">
        <v>2</v>
      </c>
      <c r="AP8" s="12">
        <v>1</v>
      </c>
      <c r="AQ8" s="12">
        <v>0</v>
      </c>
      <c r="AR8" s="12"/>
      <c r="AS8" s="10">
        <f>COUNT(C8:AR8)</f>
        <v>35</v>
      </c>
      <c r="AW8" s="23"/>
      <c r="AX8" s="23"/>
    </row>
    <row r="9" spans="1:50" ht="12.75">
      <c r="A9" s="31"/>
      <c r="B9" s="32"/>
      <c r="AS9" s="17"/>
      <c r="AW9" s="23"/>
      <c r="AX9" s="23"/>
    </row>
    <row r="10" spans="1:50" ht="12.75">
      <c r="A10" s="24">
        <f>AVERAGE(C10:AR10)</f>
        <v>5</v>
      </c>
      <c r="B10" s="25" t="s">
        <v>100</v>
      </c>
      <c r="C10" s="12">
        <v>9</v>
      </c>
      <c r="D10" s="12"/>
      <c r="E10" s="12">
        <v>8</v>
      </c>
      <c r="F10" s="12"/>
      <c r="G10" s="12"/>
      <c r="H10" s="12"/>
      <c r="I10" s="12">
        <v>3</v>
      </c>
      <c r="J10" s="12"/>
      <c r="K10" s="12"/>
      <c r="L10" s="12"/>
      <c r="M10" s="12"/>
      <c r="N10" s="12"/>
      <c r="O10" s="12"/>
      <c r="P10" s="12"/>
      <c r="Q10" s="12"/>
      <c r="R10" s="12"/>
      <c r="S10" s="12">
        <v>3</v>
      </c>
      <c r="T10" s="12"/>
      <c r="U10" s="12"/>
      <c r="V10" s="12"/>
      <c r="W10" s="12"/>
      <c r="X10" s="12"/>
      <c r="Y10" s="12"/>
      <c r="Z10" s="12">
        <v>5</v>
      </c>
      <c r="AA10" s="12">
        <v>2</v>
      </c>
      <c r="AB10" s="12">
        <v>5</v>
      </c>
      <c r="AC10" s="12">
        <v>7</v>
      </c>
      <c r="AD10" s="12"/>
      <c r="AE10" s="12">
        <v>5</v>
      </c>
      <c r="AF10" s="12"/>
      <c r="AG10" s="12">
        <v>3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0">
        <f>COUNT(C10:AR10)</f>
        <v>10</v>
      </c>
      <c r="AW10" s="23"/>
      <c r="AX10" s="23"/>
    </row>
    <row r="11" spans="1:50" ht="12.75">
      <c r="A11" s="24">
        <f>AVERAGE(C11:AR11)</f>
        <v>2.4444444444444446</v>
      </c>
      <c r="B11" s="25" t="s">
        <v>101</v>
      </c>
      <c r="C11" s="12">
        <v>6</v>
      </c>
      <c r="D11" s="12"/>
      <c r="E11" s="12"/>
      <c r="F11" s="12"/>
      <c r="G11" s="12"/>
      <c r="H11" s="12"/>
      <c r="I11" s="12"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>
        <v>4</v>
      </c>
      <c r="T11" s="12"/>
      <c r="U11" s="12"/>
      <c r="V11" s="12"/>
      <c r="W11" s="12"/>
      <c r="X11" s="12"/>
      <c r="Y11" s="12"/>
      <c r="Z11" s="12">
        <v>1</v>
      </c>
      <c r="AA11" s="12">
        <v>2</v>
      </c>
      <c r="AB11" s="12">
        <v>2</v>
      </c>
      <c r="AC11" s="12">
        <v>4</v>
      </c>
      <c r="AD11" s="12"/>
      <c r="AE11" s="12">
        <v>1</v>
      </c>
      <c r="AF11" s="12"/>
      <c r="AG11" s="12">
        <v>1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0">
        <f>COUNT(C11:AR11)</f>
        <v>9</v>
      </c>
      <c r="AW11" s="23"/>
      <c r="AX11" s="23"/>
    </row>
    <row r="12" spans="1:50" s="29" customFormat="1" ht="12.75">
      <c r="A12" s="24">
        <f>AVERAGE(C12:AR12)</f>
        <v>7.857142857142857</v>
      </c>
      <c r="B12" s="27" t="s">
        <v>102</v>
      </c>
      <c r="C12" s="28">
        <v>10</v>
      </c>
      <c r="D12" s="28"/>
      <c r="E12" s="28"/>
      <c r="F12" s="28"/>
      <c r="G12" s="28"/>
      <c r="H12" s="28"/>
      <c r="I12" s="28" t="s">
        <v>103</v>
      </c>
      <c r="J12" s="28"/>
      <c r="K12" s="28"/>
      <c r="L12" s="28"/>
      <c r="M12" s="28"/>
      <c r="N12" s="28"/>
      <c r="O12" s="28"/>
      <c r="P12" s="28"/>
      <c r="Q12" s="28"/>
      <c r="R12" s="28"/>
      <c r="S12" s="28">
        <v>7</v>
      </c>
      <c r="T12" s="28"/>
      <c r="U12" s="28"/>
      <c r="V12" s="28"/>
      <c r="W12" s="28"/>
      <c r="X12" s="28"/>
      <c r="Y12" s="28"/>
      <c r="Z12" s="28">
        <v>8</v>
      </c>
      <c r="AA12" s="28">
        <v>7</v>
      </c>
      <c r="AB12" s="28" t="s">
        <v>92</v>
      </c>
      <c r="AC12" s="28">
        <v>8</v>
      </c>
      <c r="AD12" s="28"/>
      <c r="AE12" s="28">
        <v>7</v>
      </c>
      <c r="AF12" s="28"/>
      <c r="AG12" s="28">
        <v>8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">
        <f>COUNT(C12:AR12)</f>
        <v>7</v>
      </c>
      <c r="AW12" s="30"/>
      <c r="AX12" s="30"/>
    </row>
    <row r="13" spans="1:50" ht="12.75">
      <c r="A13" s="24">
        <f>AVERAGE(C13:AR13)</f>
        <v>5.888888888888889</v>
      </c>
      <c r="B13" s="25" t="s">
        <v>104</v>
      </c>
      <c r="C13" s="12">
        <v>7</v>
      </c>
      <c r="D13" s="12"/>
      <c r="E13" s="12"/>
      <c r="F13" s="12"/>
      <c r="G13" s="12"/>
      <c r="H13" s="12"/>
      <c r="I13" s="12">
        <v>8</v>
      </c>
      <c r="J13" s="12"/>
      <c r="K13" s="12"/>
      <c r="L13" s="12"/>
      <c r="M13" s="12"/>
      <c r="N13" s="12"/>
      <c r="O13" s="12"/>
      <c r="P13" s="12"/>
      <c r="Q13" s="12"/>
      <c r="R13" s="12"/>
      <c r="S13" s="12">
        <v>5</v>
      </c>
      <c r="T13" s="12"/>
      <c r="U13" s="12"/>
      <c r="V13" s="12"/>
      <c r="W13" s="12"/>
      <c r="X13" s="12"/>
      <c r="Y13" s="12"/>
      <c r="Z13" s="12">
        <v>6</v>
      </c>
      <c r="AA13" s="12">
        <v>5</v>
      </c>
      <c r="AB13" s="12">
        <v>4</v>
      </c>
      <c r="AC13" s="12">
        <v>7</v>
      </c>
      <c r="AD13" s="12"/>
      <c r="AE13" s="12">
        <v>7</v>
      </c>
      <c r="AF13" s="12"/>
      <c r="AG13" s="12">
        <v>4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0">
        <f>COUNT(C13:AR13)</f>
        <v>9</v>
      </c>
      <c r="AW13" s="23"/>
      <c r="AX13" s="23"/>
    </row>
    <row r="14" spans="1:50" s="12" customFormat="1" ht="12.75">
      <c r="A14" s="24">
        <f>AVERAGE(C14:AR14)</f>
        <v>3.875</v>
      </c>
      <c r="B14" s="33" t="s">
        <v>105</v>
      </c>
      <c r="C14" s="12">
        <v>9</v>
      </c>
      <c r="I14" s="12">
        <v>2</v>
      </c>
      <c r="S14" s="12">
        <v>6</v>
      </c>
      <c r="Z14" s="12">
        <v>2</v>
      </c>
      <c r="AA14" s="12">
        <v>3</v>
      </c>
      <c r="AB14" s="12">
        <v>4</v>
      </c>
      <c r="AE14" s="12">
        <v>2</v>
      </c>
      <c r="AG14" s="12">
        <v>3</v>
      </c>
      <c r="AS14" s="10">
        <f>COUNT(C14:AR14)</f>
        <v>8</v>
      </c>
      <c r="AT14" s="3"/>
      <c r="AU14" s="3"/>
      <c r="AV14" s="3"/>
      <c r="AW14" s="23"/>
      <c r="AX14" s="23"/>
    </row>
    <row r="15" spans="1:50" ht="12.75">
      <c r="A15" s="24">
        <f>AVERAGE(C15:AR15)</f>
        <v>7.222222222222222</v>
      </c>
      <c r="B15" s="25" t="s">
        <v>106</v>
      </c>
      <c r="C15" s="12">
        <v>10</v>
      </c>
      <c r="D15" s="12"/>
      <c r="E15" s="12"/>
      <c r="F15" s="12"/>
      <c r="G15" s="12"/>
      <c r="H15" s="12"/>
      <c r="I15" s="12">
        <v>3</v>
      </c>
      <c r="J15" s="12"/>
      <c r="K15" s="12"/>
      <c r="L15" s="12"/>
      <c r="M15" s="12"/>
      <c r="N15" s="12"/>
      <c r="O15" s="12"/>
      <c r="P15" s="12"/>
      <c r="Q15" s="12"/>
      <c r="R15" s="12"/>
      <c r="S15" s="12">
        <v>8</v>
      </c>
      <c r="T15" s="12"/>
      <c r="U15" s="12"/>
      <c r="V15" s="12"/>
      <c r="W15" s="12"/>
      <c r="X15" s="12"/>
      <c r="Y15" s="12"/>
      <c r="Z15" s="12">
        <v>7</v>
      </c>
      <c r="AA15" s="12">
        <v>6</v>
      </c>
      <c r="AB15" s="12">
        <v>8</v>
      </c>
      <c r="AC15" s="12">
        <v>5</v>
      </c>
      <c r="AD15" s="12"/>
      <c r="AE15" s="12">
        <v>9</v>
      </c>
      <c r="AF15" s="12"/>
      <c r="AG15" s="12">
        <v>9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0">
        <f>COUNT(C15:AR15)</f>
        <v>9</v>
      </c>
      <c r="AW15" s="23"/>
      <c r="AX15" s="23"/>
    </row>
    <row r="16" spans="1:50" ht="12.75">
      <c r="A16" s="24">
        <f>AVERAGE(C16:AR16)</f>
        <v>6.571428571428571</v>
      </c>
      <c r="B16" s="25" t="s">
        <v>107</v>
      </c>
      <c r="C16" s="12">
        <v>6</v>
      </c>
      <c r="D16" s="12"/>
      <c r="E16" s="12"/>
      <c r="F16" s="12"/>
      <c r="G16" s="12"/>
      <c r="H16" s="12"/>
      <c r="I16" s="12">
        <v>7</v>
      </c>
      <c r="J16" s="12"/>
      <c r="K16" s="12"/>
      <c r="L16" s="12"/>
      <c r="M16" s="12"/>
      <c r="N16" s="12"/>
      <c r="O16" s="12"/>
      <c r="P16" s="12"/>
      <c r="Q16" s="12"/>
      <c r="R16" s="12"/>
      <c r="S16" s="12">
        <v>7</v>
      </c>
      <c r="T16" s="12"/>
      <c r="U16" s="12"/>
      <c r="V16" s="12"/>
      <c r="W16" s="12"/>
      <c r="X16" s="12"/>
      <c r="Y16" s="12"/>
      <c r="Z16" s="12">
        <v>7</v>
      </c>
      <c r="AA16" s="12" t="s">
        <v>92</v>
      </c>
      <c r="AB16" s="12">
        <v>6</v>
      </c>
      <c r="AC16" s="12">
        <v>6</v>
      </c>
      <c r="AD16" s="12"/>
      <c r="AE16" s="12" t="s">
        <v>98</v>
      </c>
      <c r="AF16" s="12"/>
      <c r="AG16" s="12">
        <v>7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0">
        <f>COUNT(C16:AR16)</f>
        <v>7</v>
      </c>
      <c r="AW16" s="23"/>
      <c r="AX16" s="23"/>
    </row>
    <row r="17" spans="1:50" ht="12.75">
      <c r="A17" s="24">
        <f>AVERAGE(C17:AR17)</f>
        <v>7.142857142857143</v>
      </c>
      <c r="B17" s="25" t="s">
        <v>108</v>
      </c>
      <c r="C17" s="12">
        <v>6</v>
      </c>
      <c r="D17" s="12"/>
      <c r="E17" s="12"/>
      <c r="F17" s="12"/>
      <c r="G17" s="12"/>
      <c r="H17" s="12"/>
      <c r="I17" s="12">
        <v>6</v>
      </c>
      <c r="J17" s="12"/>
      <c r="K17" s="12"/>
      <c r="L17" s="12"/>
      <c r="M17" s="12"/>
      <c r="N17" s="12"/>
      <c r="O17" s="12"/>
      <c r="P17" s="12"/>
      <c r="Q17" s="12"/>
      <c r="R17" s="12"/>
      <c r="S17" s="12">
        <v>8</v>
      </c>
      <c r="T17" s="12"/>
      <c r="U17" s="12"/>
      <c r="V17" s="12"/>
      <c r="W17" s="12"/>
      <c r="X17" s="12"/>
      <c r="Y17" s="12"/>
      <c r="Z17" s="12" t="s">
        <v>92</v>
      </c>
      <c r="AA17" s="12" t="s">
        <v>98</v>
      </c>
      <c r="AB17" s="12">
        <v>7</v>
      </c>
      <c r="AC17" s="12">
        <v>7</v>
      </c>
      <c r="AD17" s="12"/>
      <c r="AE17" s="12">
        <v>8</v>
      </c>
      <c r="AF17" s="12"/>
      <c r="AG17" s="12">
        <v>8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0">
        <f>COUNT(C17:AR17)</f>
        <v>7</v>
      </c>
      <c r="AW17" s="23"/>
      <c r="AX17" s="23"/>
    </row>
    <row r="18" spans="1:50" ht="12.75">
      <c r="A18" s="24">
        <f>AVERAGE(C18:AR18)</f>
        <v>3.4444444444444446</v>
      </c>
      <c r="B18" s="25" t="s">
        <v>109</v>
      </c>
      <c r="C18" s="12">
        <v>6</v>
      </c>
      <c r="D18" s="12"/>
      <c r="E18" s="12"/>
      <c r="F18" s="12"/>
      <c r="G18" s="12"/>
      <c r="H18" s="12"/>
      <c r="I18" s="12">
        <v>2</v>
      </c>
      <c r="J18" s="12"/>
      <c r="K18" s="12"/>
      <c r="L18" s="12"/>
      <c r="M18" s="12"/>
      <c r="N18" s="12"/>
      <c r="O18" s="12"/>
      <c r="P18" s="12"/>
      <c r="Q18" s="12"/>
      <c r="R18" s="12"/>
      <c r="S18" s="12">
        <v>5</v>
      </c>
      <c r="T18" s="12"/>
      <c r="U18" s="12"/>
      <c r="V18" s="12"/>
      <c r="W18" s="12"/>
      <c r="X18" s="12"/>
      <c r="Y18" s="12"/>
      <c r="Z18" s="12">
        <v>3</v>
      </c>
      <c r="AA18" s="12">
        <v>3</v>
      </c>
      <c r="AB18" s="12">
        <v>4</v>
      </c>
      <c r="AC18" s="12">
        <v>2</v>
      </c>
      <c r="AD18" s="12"/>
      <c r="AE18" s="12">
        <v>2</v>
      </c>
      <c r="AF18" s="12"/>
      <c r="AG18" s="12">
        <v>4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0">
        <f>COUNT(C18:AR18)</f>
        <v>9</v>
      </c>
      <c r="AW18" s="23"/>
      <c r="AX18" s="23"/>
    </row>
    <row r="19" spans="1:50" ht="12.75">
      <c r="A19" s="24">
        <f>AVERAGE(C19:AR19)</f>
        <v>5.428571428571429</v>
      </c>
      <c r="B19" s="25" t="s">
        <v>110</v>
      </c>
      <c r="C19" s="12">
        <v>4</v>
      </c>
      <c r="D19" s="12"/>
      <c r="E19" s="12"/>
      <c r="F19" s="12"/>
      <c r="G19" s="12"/>
      <c r="H19" s="12"/>
      <c r="I19" s="12" t="s">
        <v>55</v>
      </c>
      <c r="J19" s="12"/>
      <c r="K19" s="12"/>
      <c r="L19" s="12"/>
      <c r="M19" s="12"/>
      <c r="N19" s="12"/>
      <c r="O19" s="12"/>
      <c r="P19" s="12"/>
      <c r="Q19" s="12"/>
      <c r="R19" s="12"/>
      <c r="S19" s="12" t="s">
        <v>92</v>
      </c>
      <c r="T19" s="12"/>
      <c r="U19" s="12"/>
      <c r="V19" s="12"/>
      <c r="W19" s="12"/>
      <c r="X19" s="12"/>
      <c r="Y19" s="12"/>
      <c r="Z19" s="12">
        <v>6</v>
      </c>
      <c r="AA19" s="12">
        <v>3</v>
      </c>
      <c r="AB19" s="12">
        <v>6</v>
      </c>
      <c r="AC19" s="12">
        <v>8</v>
      </c>
      <c r="AD19" s="12"/>
      <c r="AE19" s="12">
        <v>4</v>
      </c>
      <c r="AF19" s="12"/>
      <c r="AG19" s="12">
        <v>7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0">
        <f>COUNT(C19:AR19)</f>
        <v>7</v>
      </c>
      <c r="AW19" s="23"/>
      <c r="AX19" s="23"/>
    </row>
    <row r="20" spans="1:50" ht="12.75">
      <c r="A20" s="24">
        <f>AVERAGE(C20:AR20)</f>
        <v>4.777777777777778</v>
      </c>
      <c r="B20" s="25" t="s">
        <v>111</v>
      </c>
      <c r="C20" s="12">
        <v>7</v>
      </c>
      <c r="D20" s="12"/>
      <c r="E20" s="12"/>
      <c r="F20" s="12"/>
      <c r="G20" s="12"/>
      <c r="H20" s="12"/>
      <c r="I20" s="12">
        <v>5</v>
      </c>
      <c r="J20" s="12"/>
      <c r="K20" s="12"/>
      <c r="L20" s="12"/>
      <c r="M20" s="12"/>
      <c r="N20" s="12"/>
      <c r="O20" s="12"/>
      <c r="P20" s="12"/>
      <c r="Q20" s="12"/>
      <c r="R20" s="12"/>
      <c r="S20" s="12">
        <v>6</v>
      </c>
      <c r="T20" s="12"/>
      <c r="U20" s="12"/>
      <c r="V20" s="12"/>
      <c r="W20" s="12"/>
      <c r="X20" s="12"/>
      <c r="Y20" s="12"/>
      <c r="Z20" s="12">
        <v>4</v>
      </c>
      <c r="AA20" s="12">
        <v>2</v>
      </c>
      <c r="AB20" s="12">
        <v>5</v>
      </c>
      <c r="AC20" s="12">
        <v>6</v>
      </c>
      <c r="AD20" s="12"/>
      <c r="AE20" s="12">
        <v>6</v>
      </c>
      <c r="AF20" s="12"/>
      <c r="AG20" s="12">
        <v>2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0">
        <f>COUNT(C20:AR20)</f>
        <v>9</v>
      </c>
      <c r="AW20" s="23"/>
      <c r="AX20" s="23"/>
    </row>
    <row r="21" spans="1:50" ht="12.75">
      <c r="A21" s="24">
        <f>AVERAGE(C21:AR21)</f>
        <v>7.142857142857143</v>
      </c>
      <c r="B21" s="25" t="s">
        <v>112</v>
      </c>
      <c r="C21" s="12">
        <v>8</v>
      </c>
      <c r="D21" s="12"/>
      <c r="E21" s="12"/>
      <c r="F21" s="12"/>
      <c r="G21" s="12"/>
      <c r="H21" s="12"/>
      <c r="I21" s="12">
        <v>7</v>
      </c>
      <c r="J21" s="12"/>
      <c r="K21" s="12"/>
      <c r="L21" s="12"/>
      <c r="M21" s="12"/>
      <c r="N21" s="12"/>
      <c r="O21" s="12"/>
      <c r="P21" s="12"/>
      <c r="Q21" s="12"/>
      <c r="R21" s="12"/>
      <c r="S21" s="12">
        <v>7</v>
      </c>
      <c r="T21" s="12"/>
      <c r="U21" s="12"/>
      <c r="V21" s="12"/>
      <c r="W21" s="12"/>
      <c r="X21" s="12"/>
      <c r="Y21" s="12"/>
      <c r="Z21" s="12">
        <v>8</v>
      </c>
      <c r="AA21" s="12" t="s">
        <v>71</v>
      </c>
      <c r="AB21" s="12">
        <v>6</v>
      </c>
      <c r="AC21" s="12">
        <v>8</v>
      </c>
      <c r="AD21" s="12"/>
      <c r="AE21" s="12" t="s">
        <v>92</v>
      </c>
      <c r="AF21" s="12"/>
      <c r="AG21" s="12">
        <v>6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0">
        <f>COUNT(C21:AR21)</f>
        <v>7</v>
      </c>
      <c r="AW21" s="23"/>
      <c r="AX21" s="23"/>
    </row>
    <row r="22" spans="1:50" ht="12.75">
      <c r="A22" s="31"/>
      <c r="B22" s="32"/>
      <c r="AS22" s="17"/>
      <c r="AW22" s="23"/>
      <c r="AX22" s="23"/>
    </row>
    <row r="23" spans="1:50" ht="12.75">
      <c r="A23" s="24">
        <f>AVERAGE(C23:AR23)</f>
        <v>4</v>
      </c>
      <c r="B23" s="25" t="s">
        <v>113</v>
      </c>
      <c r="C23" s="12">
        <v>8</v>
      </c>
      <c r="D23" s="12"/>
      <c r="E23" s="12">
        <v>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6</v>
      </c>
      <c r="T23" s="12"/>
      <c r="U23" s="12"/>
      <c r="V23" s="12"/>
      <c r="W23" s="12"/>
      <c r="X23" s="12"/>
      <c r="Y23" s="12"/>
      <c r="Z23" s="12"/>
      <c r="AA23" s="12">
        <v>2</v>
      </c>
      <c r="AB23" s="12">
        <v>3</v>
      </c>
      <c r="AC23" s="12">
        <v>2</v>
      </c>
      <c r="AD23" s="12"/>
      <c r="AE23" s="12"/>
      <c r="AF23" s="12"/>
      <c r="AG23" s="12">
        <v>2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0">
        <f>COUNT(C23:AR23)</f>
        <v>7</v>
      </c>
      <c r="AW23" s="23"/>
      <c r="AX23" s="23"/>
    </row>
    <row r="24" spans="1:50" ht="12.75">
      <c r="A24" s="24">
        <f>AVERAGE(C24:AR24)</f>
        <v>3.375</v>
      </c>
      <c r="B24" s="25" t="s">
        <v>114</v>
      </c>
      <c r="C24" s="12">
        <v>6</v>
      </c>
      <c r="D24" s="12"/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4</v>
      </c>
      <c r="T24" s="12"/>
      <c r="U24" s="12"/>
      <c r="V24" s="12"/>
      <c r="W24" s="12"/>
      <c r="X24" s="12">
        <v>5</v>
      </c>
      <c r="Y24" s="12"/>
      <c r="Z24" s="12"/>
      <c r="AA24" s="12">
        <v>1</v>
      </c>
      <c r="AB24" s="12">
        <v>3</v>
      </c>
      <c r="AC24" s="12">
        <v>5</v>
      </c>
      <c r="AD24" s="12"/>
      <c r="AE24" s="12"/>
      <c r="AF24" s="12"/>
      <c r="AG24" s="12">
        <v>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0">
        <f>COUNT(C24:AR24)</f>
        <v>8</v>
      </c>
      <c r="AW24" s="23"/>
      <c r="AX24" s="23"/>
    </row>
    <row r="25" spans="1:50" s="12" customFormat="1" ht="12.75">
      <c r="A25" s="24">
        <f>AVERAGE(C25:AR25)</f>
        <v>4.571428571428571</v>
      </c>
      <c r="B25" s="33" t="s">
        <v>115</v>
      </c>
      <c r="C25" s="12">
        <v>7</v>
      </c>
      <c r="E25" s="12">
        <v>4</v>
      </c>
      <c r="S25" s="12">
        <v>7</v>
      </c>
      <c r="AA25" s="12">
        <v>2</v>
      </c>
      <c r="AB25" s="12">
        <v>4</v>
      </c>
      <c r="AC25" s="12">
        <v>6</v>
      </c>
      <c r="AG25" s="12">
        <v>2</v>
      </c>
      <c r="AS25" s="10">
        <f>COUNT(C25:AR25)</f>
        <v>7</v>
      </c>
      <c r="AT25" s="3"/>
      <c r="AU25" s="3"/>
      <c r="AV25" s="3"/>
      <c r="AW25" s="3"/>
      <c r="AX25" s="23"/>
    </row>
    <row r="26" spans="1:50" s="12" customFormat="1" ht="12.75">
      <c r="A26" s="24">
        <f>AVERAGE(C26:AR26)</f>
        <v>6</v>
      </c>
      <c r="B26" s="33" t="s">
        <v>116</v>
      </c>
      <c r="C26" s="12">
        <v>7</v>
      </c>
      <c r="E26" s="12">
        <v>5</v>
      </c>
      <c r="S26" s="12">
        <v>3</v>
      </c>
      <c r="AA26" s="12">
        <v>5</v>
      </c>
      <c r="AB26" s="12">
        <v>7</v>
      </c>
      <c r="AC26" s="12">
        <v>7</v>
      </c>
      <c r="AG26" s="12">
        <v>8</v>
      </c>
      <c r="AS26" s="10">
        <f>COUNT(C26:AR26)</f>
        <v>7</v>
      </c>
      <c r="AT26" s="3"/>
      <c r="AU26" s="3"/>
      <c r="AV26" s="3"/>
      <c r="AW26" s="3"/>
      <c r="AX26" s="23"/>
    </row>
    <row r="27" spans="1:50" s="12" customFormat="1" ht="12.75">
      <c r="A27" s="24">
        <f>AVERAGE(C27:AR27)</f>
        <v>6</v>
      </c>
      <c r="B27" s="33" t="s">
        <v>117</v>
      </c>
      <c r="C27" s="12">
        <v>9</v>
      </c>
      <c r="E27" s="12" t="s">
        <v>71</v>
      </c>
      <c r="S27" s="12">
        <v>5</v>
      </c>
      <c r="AA27" s="12">
        <v>6</v>
      </c>
      <c r="AB27" s="12">
        <v>4</v>
      </c>
      <c r="AG27" s="12" t="s">
        <v>92</v>
      </c>
      <c r="AS27" s="10">
        <f>COUNT(C27:AR27)</f>
        <v>4</v>
      </c>
      <c r="AT27" s="3"/>
      <c r="AU27" s="3"/>
      <c r="AV27" s="3"/>
      <c r="AW27" s="3"/>
      <c r="AX27" s="23"/>
    </row>
    <row r="28" spans="1:50" s="12" customFormat="1" ht="12.75">
      <c r="A28" s="24">
        <f>AVERAGE(C28:AR28)</f>
        <v>6</v>
      </c>
      <c r="B28" s="33" t="s">
        <v>118</v>
      </c>
      <c r="C28" s="12">
        <v>9</v>
      </c>
      <c r="S28" s="12">
        <v>6</v>
      </c>
      <c r="X28" s="12">
        <v>7</v>
      </c>
      <c r="AA28" s="12">
        <v>3</v>
      </c>
      <c r="AB28" s="12">
        <v>4</v>
      </c>
      <c r="AC28" s="12">
        <v>8</v>
      </c>
      <c r="AG28" s="12">
        <v>5</v>
      </c>
      <c r="AS28" s="10">
        <f>COUNT(C28:AR28)</f>
        <v>7</v>
      </c>
      <c r="AT28" s="3"/>
      <c r="AU28" s="3"/>
      <c r="AV28" s="3"/>
      <c r="AW28" s="3"/>
      <c r="AX28" s="23"/>
    </row>
    <row r="29" spans="1:50" s="28" customFormat="1" ht="12.75">
      <c r="A29" s="26">
        <f>AVERAGE(C29:AR29)</f>
        <v>7.6</v>
      </c>
      <c r="B29" s="34" t="s">
        <v>119</v>
      </c>
      <c r="C29" s="28">
        <v>8</v>
      </c>
      <c r="S29" s="28">
        <v>7</v>
      </c>
      <c r="X29" s="28">
        <v>9</v>
      </c>
      <c r="AA29" s="28" t="s">
        <v>92</v>
      </c>
      <c r="AB29" s="28">
        <v>6</v>
      </c>
      <c r="AC29" s="28">
        <v>8</v>
      </c>
      <c r="AG29" s="28" t="s">
        <v>71</v>
      </c>
      <c r="AS29" s="15">
        <f>COUNT(C29:AR29)</f>
        <v>5</v>
      </c>
      <c r="AT29" s="29"/>
      <c r="AU29" s="29"/>
      <c r="AV29" s="29"/>
      <c r="AW29" s="29"/>
      <c r="AX29" s="30"/>
    </row>
    <row r="30" spans="1:50" s="12" customFormat="1" ht="12.75">
      <c r="A30" s="24">
        <f>AVERAGE(C30:AR30)</f>
        <v>2.5</v>
      </c>
      <c r="B30" s="33" t="s">
        <v>120</v>
      </c>
      <c r="C30" s="12">
        <v>9</v>
      </c>
      <c r="S30" s="12">
        <v>3</v>
      </c>
      <c r="AA30" s="12">
        <v>0</v>
      </c>
      <c r="AB30" s="12">
        <v>0</v>
      </c>
      <c r="AC30" s="12">
        <v>0</v>
      </c>
      <c r="AG30" s="12">
        <v>3</v>
      </c>
      <c r="AS30" s="10">
        <f>COUNT(C30:AR30)</f>
        <v>6</v>
      </c>
      <c r="AT30" s="3"/>
      <c r="AU30" s="3"/>
      <c r="AV30" s="3"/>
      <c r="AW30" s="3"/>
      <c r="AX30" s="23"/>
    </row>
    <row r="31" spans="1:50" ht="12.75">
      <c r="A31" s="31"/>
      <c r="B31" s="32"/>
      <c r="AS31" s="17"/>
      <c r="AX31" s="23"/>
    </row>
    <row r="32" spans="1:50" s="12" customFormat="1" ht="12.75">
      <c r="A32" s="24">
        <f>AVERAGE(C32:AR32)</f>
        <v>5.111111111111111</v>
      </c>
      <c r="B32" s="33" t="s">
        <v>121</v>
      </c>
      <c r="C32" s="12">
        <v>4</v>
      </c>
      <c r="I32" s="12">
        <v>4</v>
      </c>
      <c r="S32" s="12">
        <v>5</v>
      </c>
      <c r="Z32" s="12">
        <v>6</v>
      </c>
      <c r="AA32" s="12" t="s">
        <v>92</v>
      </c>
      <c r="AB32" s="12">
        <v>4</v>
      </c>
      <c r="AC32" s="12">
        <v>8</v>
      </c>
      <c r="AG32" s="12">
        <v>4</v>
      </c>
      <c r="AJ32" s="12">
        <v>5</v>
      </c>
      <c r="AL32" s="12">
        <v>6</v>
      </c>
      <c r="AR32" s="12" t="s">
        <v>55</v>
      </c>
      <c r="AS32" s="10">
        <f>COUNT(C32:AR32)</f>
        <v>9</v>
      </c>
      <c r="AT32" s="3"/>
      <c r="AU32" s="3"/>
      <c r="AV32" s="3"/>
      <c r="AW32" s="3"/>
      <c r="AX32" s="23"/>
    </row>
    <row r="33" spans="1:50" s="12" customFormat="1" ht="12.75">
      <c r="A33" s="24">
        <f>AVERAGE(C33:AR33)</f>
        <v>4.333333333333333</v>
      </c>
      <c r="B33" s="33" t="s">
        <v>122</v>
      </c>
      <c r="C33" s="12">
        <v>7</v>
      </c>
      <c r="I33" s="12" t="s">
        <v>92</v>
      </c>
      <c r="S33" s="12">
        <v>3</v>
      </c>
      <c r="Z33" s="12">
        <v>6</v>
      </c>
      <c r="AA33" s="12">
        <v>4</v>
      </c>
      <c r="AB33" s="12" t="s">
        <v>51</v>
      </c>
      <c r="AC33" s="12">
        <v>3</v>
      </c>
      <c r="AG33" s="12">
        <v>3</v>
      </c>
      <c r="AJ33" s="12">
        <v>6</v>
      </c>
      <c r="AL33" s="12">
        <v>5</v>
      </c>
      <c r="AR33" s="12">
        <v>2</v>
      </c>
      <c r="AS33" s="10">
        <f>COUNT(C33:AR33)</f>
        <v>9</v>
      </c>
      <c r="AT33" s="3"/>
      <c r="AU33" s="3"/>
      <c r="AV33" s="3"/>
      <c r="AW33" s="3"/>
      <c r="AX33" s="23"/>
    </row>
    <row r="34" spans="1:50" s="12" customFormat="1" ht="12.75">
      <c r="A34" s="24">
        <f>AVERAGE(C34:AR34)</f>
        <v>6.090909090909091</v>
      </c>
      <c r="B34" s="33" t="s">
        <v>123</v>
      </c>
      <c r="C34" s="12">
        <v>7</v>
      </c>
      <c r="I34" s="12">
        <v>5</v>
      </c>
      <c r="S34" s="12">
        <v>7</v>
      </c>
      <c r="Z34" s="12">
        <v>7</v>
      </c>
      <c r="AA34" s="12">
        <v>5</v>
      </c>
      <c r="AB34" s="12">
        <v>7</v>
      </c>
      <c r="AC34" s="12">
        <v>5</v>
      </c>
      <c r="AG34" s="12">
        <v>7</v>
      </c>
      <c r="AJ34" s="12">
        <v>6</v>
      </c>
      <c r="AL34" s="12">
        <v>7</v>
      </c>
      <c r="AR34" s="12">
        <v>4</v>
      </c>
      <c r="AS34" s="10">
        <f>COUNT(C34:AR34)</f>
        <v>11</v>
      </c>
      <c r="AT34" s="3"/>
      <c r="AU34" s="3"/>
      <c r="AV34" s="3"/>
      <c r="AW34" s="3"/>
      <c r="AX34" s="23"/>
    </row>
    <row r="35" spans="1:50" s="12" customFormat="1" ht="12.75">
      <c r="A35" s="24">
        <f>AVERAGE(C35:AR35)</f>
        <v>6.375</v>
      </c>
      <c r="B35" s="33" t="s">
        <v>124</v>
      </c>
      <c r="I35" s="12">
        <v>6</v>
      </c>
      <c r="S35" s="12">
        <v>4</v>
      </c>
      <c r="Z35" s="12">
        <v>7</v>
      </c>
      <c r="AA35" s="12" t="s">
        <v>60</v>
      </c>
      <c r="AB35" s="12" t="s">
        <v>92</v>
      </c>
      <c r="AC35" s="12">
        <v>8</v>
      </c>
      <c r="AG35" s="12">
        <v>5</v>
      </c>
      <c r="AJ35" s="12">
        <v>4</v>
      </c>
      <c r="AL35" s="12">
        <v>8</v>
      </c>
      <c r="AR35" s="12">
        <v>9</v>
      </c>
      <c r="AS35" s="10">
        <f>COUNT(C35:AR35)</f>
        <v>8</v>
      </c>
      <c r="AT35" s="3"/>
      <c r="AU35" s="3"/>
      <c r="AV35" s="3"/>
      <c r="AW35" s="3"/>
      <c r="AX35" s="23"/>
    </row>
    <row r="36" spans="1:50" s="12" customFormat="1" ht="12.75">
      <c r="A36" s="24">
        <f>AVERAGE(C36:AR36)</f>
        <v>6.7272727272727275</v>
      </c>
      <c r="B36" s="33" t="s">
        <v>125</v>
      </c>
      <c r="C36" s="12">
        <v>10</v>
      </c>
      <c r="I36" s="12">
        <v>7</v>
      </c>
      <c r="S36" s="12">
        <v>5</v>
      </c>
      <c r="Z36" s="12">
        <v>6</v>
      </c>
      <c r="AA36" s="12">
        <v>4</v>
      </c>
      <c r="AB36" s="12">
        <v>5</v>
      </c>
      <c r="AC36" s="12">
        <v>7</v>
      </c>
      <c r="AG36" s="12">
        <v>7</v>
      </c>
      <c r="AJ36" s="12">
        <v>7</v>
      </c>
      <c r="AL36" s="12">
        <v>8</v>
      </c>
      <c r="AR36" s="12">
        <v>8</v>
      </c>
      <c r="AS36" s="10">
        <f>COUNT(C36:AR36)</f>
        <v>11</v>
      </c>
      <c r="AT36" s="3"/>
      <c r="AU36" s="3"/>
      <c r="AV36" s="3"/>
      <c r="AW36" s="3"/>
      <c r="AX36" s="23"/>
    </row>
    <row r="37" spans="1:50" s="12" customFormat="1" ht="12.75">
      <c r="A37" s="24">
        <f>AVERAGE(C37:AR37)</f>
        <v>3.2222222222222223</v>
      </c>
      <c r="B37" s="33" t="s">
        <v>126</v>
      </c>
      <c r="C37" s="12">
        <v>6</v>
      </c>
      <c r="I37" s="12" t="s">
        <v>60</v>
      </c>
      <c r="S37" s="12">
        <v>4</v>
      </c>
      <c r="Z37" s="12">
        <v>3</v>
      </c>
      <c r="AA37" s="12">
        <v>2</v>
      </c>
      <c r="AB37" s="12">
        <v>2</v>
      </c>
      <c r="AC37" s="12">
        <v>3</v>
      </c>
      <c r="AG37" s="12" t="s">
        <v>92</v>
      </c>
      <c r="AJ37" s="12">
        <v>3</v>
      </c>
      <c r="AL37" s="12">
        <v>4</v>
      </c>
      <c r="AR37" s="12">
        <v>2</v>
      </c>
      <c r="AS37" s="10">
        <f>COUNT(C37:AR37)</f>
        <v>9</v>
      </c>
      <c r="AT37" s="3"/>
      <c r="AU37" s="3"/>
      <c r="AV37" s="3"/>
      <c r="AW37" s="3"/>
      <c r="AX37" s="23"/>
    </row>
    <row r="38" spans="1:50" s="28" customFormat="1" ht="12.75">
      <c r="A38" s="26">
        <f>AVERAGE(C38:AR38)</f>
        <v>7.222222222222222</v>
      </c>
      <c r="B38" s="34" t="s">
        <v>127</v>
      </c>
      <c r="C38" s="28">
        <v>8</v>
      </c>
      <c r="I38" s="28">
        <v>8</v>
      </c>
      <c r="S38" s="28">
        <v>8</v>
      </c>
      <c r="Z38" s="28" t="s">
        <v>92</v>
      </c>
      <c r="AA38" s="28" t="s">
        <v>71</v>
      </c>
      <c r="AB38" s="28">
        <v>8</v>
      </c>
      <c r="AC38" s="28">
        <v>8</v>
      </c>
      <c r="AG38" s="28">
        <v>5</v>
      </c>
      <c r="AJ38" s="28">
        <v>6</v>
      </c>
      <c r="AL38" s="28">
        <v>7</v>
      </c>
      <c r="AR38" s="28">
        <v>7</v>
      </c>
      <c r="AS38" s="35">
        <f>COUNT(C38:AR38)</f>
        <v>9</v>
      </c>
      <c r="AT38" s="29"/>
      <c r="AU38" s="29"/>
      <c r="AV38" s="29"/>
      <c r="AW38" s="29"/>
      <c r="AX38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9.421875" defaultRowHeight="12.75"/>
  <cols>
    <col min="1" max="1" width="17.7109375" style="36" customWidth="1"/>
    <col min="2" max="2" width="42.8515625" style="37" customWidth="1"/>
    <col min="3" max="16384" width="18.57421875" style="36" customWidth="1"/>
  </cols>
  <sheetData>
    <row r="1" spans="1:38" s="40" customFormat="1" ht="12.75">
      <c r="A1" s="38" t="s">
        <v>0</v>
      </c>
      <c r="B1" s="38" t="s">
        <v>1</v>
      </c>
      <c r="C1" s="39" t="s">
        <v>38</v>
      </c>
      <c r="D1" s="39" t="s">
        <v>33</v>
      </c>
      <c r="E1" s="39" t="s">
        <v>3</v>
      </c>
      <c r="F1" s="39" t="s">
        <v>10</v>
      </c>
      <c r="G1" s="39" t="s">
        <v>29</v>
      </c>
      <c r="H1" s="39" t="s">
        <v>5</v>
      </c>
      <c r="I1" s="39" t="s">
        <v>17</v>
      </c>
      <c r="J1" s="39" t="s">
        <v>9</v>
      </c>
      <c r="K1" s="39" t="s">
        <v>42</v>
      </c>
      <c r="L1" s="39" t="s">
        <v>128</v>
      </c>
      <c r="M1" s="39" t="s">
        <v>129</v>
      </c>
      <c r="N1" s="39" t="s">
        <v>130</v>
      </c>
      <c r="O1" s="39" t="s">
        <v>131</v>
      </c>
      <c r="P1" s="39" t="s">
        <v>132</v>
      </c>
      <c r="Q1" s="39" t="s">
        <v>90</v>
      </c>
      <c r="R1" s="39" t="s">
        <v>80</v>
      </c>
      <c r="S1" s="39" t="s">
        <v>133</v>
      </c>
      <c r="T1" s="39" t="s">
        <v>77</v>
      </c>
      <c r="U1" s="39" t="s">
        <v>134</v>
      </c>
      <c r="V1" s="39" t="s">
        <v>16</v>
      </c>
      <c r="W1" s="39" t="s">
        <v>35</v>
      </c>
      <c r="X1" s="39" t="s">
        <v>26</v>
      </c>
      <c r="Y1" s="39" t="s">
        <v>14</v>
      </c>
      <c r="Z1" s="39" t="s">
        <v>79</v>
      </c>
      <c r="AA1" s="39" t="s">
        <v>12</v>
      </c>
      <c r="AB1" s="39" t="s">
        <v>20</v>
      </c>
      <c r="AC1" s="39" t="s">
        <v>135</v>
      </c>
      <c r="AD1" s="39" t="s">
        <v>32</v>
      </c>
      <c r="AE1" s="39" t="s">
        <v>47</v>
      </c>
      <c r="AF1" s="39" t="s">
        <v>40</v>
      </c>
      <c r="AG1" s="39" t="s">
        <v>41</v>
      </c>
      <c r="AH1" s="39" t="s">
        <v>25</v>
      </c>
      <c r="AI1" s="39" t="s">
        <v>13</v>
      </c>
      <c r="AJ1" s="39" t="s">
        <v>78</v>
      </c>
      <c r="AK1" s="39" t="s">
        <v>136</v>
      </c>
      <c r="AL1" s="39" t="s">
        <v>28</v>
      </c>
    </row>
    <row r="2" spans="1:38" ht="12.75">
      <c r="A2" s="41">
        <f>AVERAGE(C2:AL2)</f>
        <v>4.193548387096774</v>
      </c>
      <c r="B2" s="42" t="s">
        <v>137</v>
      </c>
      <c r="C2" s="43">
        <v>5</v>
      </c>
      <c r="D2" s="43">
        <v>4</v>
      </c>
      <c r="E2" s="43">
        <v>5</v>
      </c>
      <c r="F2" s="43">
        <v>5</v>
      </c>
      <c r="G2" s="43">
        <v>5</v>
      </c>
      <c r="H2" s="43">
        <v>2</v>
      </c>
      <c r="I2" s="43">
        <v>4</v>
      </c>
      <c r="J2" s="43">
        <v>6</v>
      </c>
      <c r="K2" s="43">
        <v>3</v>
      </c>
      <c r="L2" s="43">
        <v>4</v>
      </c>
      <c r="M2" s="43"/>
      <c r="N2" s="43">
        <v>2</v>
      </c>
      <c r="O2" s="43">
        <v>8</v>
      </c>
      <c r="P2" s="43">
        <v>4</v>
      </c>
      <c r="Q2" s="43"/>
      <c r="R2" s="43"/>
      <c r="S2" s="43">
        <v>2</v>
      </c>
      <c r="T2" s="43">
        <v>7</v>
      </c>
      <c r="U2" s="43">
        <v>6</v>
      </c>
      <c r="V2" s="43">
        <v>4</v>
      </c>
      <c r="W2" s="43">
        <v>4</v>
      </c>
      <c r="X2" s="43">
        <v>4</v>
      </c>
      <c r="Y2" s="43">
        <v>5</v>
      </c>
      <c r="Z2" s="43">
        <v>4</v>
      </c>
      <c r="AA2" s="43">
        <v>5</v>
      </c>
      <c r="AB2" s="43"/>
      <c r="AC2" s="43">
        <v>3</v>
      </c>
      <c r="AD2" s="43">
        <v>5</v>
      </c>
      <c r="AE2" s="43">
        <v>2</v>
      </c>
      <c r="AF2" s="43">
        <v>3</v>
      </c>
      <c r="AG2" s="43">
        <v>3</v>
      </c>
      <c r="AH2" s="43">
        <v>6</v>
      </c>
      <c r="AI2" s="43">
        <v>4</v>
      </c>
      <c r="AJ2" s="43">
        <v>5</v>
      </c>
      <c r="AK2" s="43"/>
      <c r="AL2" s="43">
        <v>1</v>
      </c>
    </row>
    <row r="3" spans="1:38" ht="12.75">
      <c r="A3" s="41">
        <f>AVERAGE(C3:AL3)</f>
        <v>0.8461538461538461</v>
      </c>
      <c r="B3" s="42" t="s">
        <v>138</v>
      </c>
      <c r="C3" s="43">
        <v>5</v>
      </c>
      <c r="D3" s="43" t="s">
        <v>53</v>
      </c>
      <c r="E3" s="43">
        <v>3</v>
      </c>
      <c r="F3" s="43">
        <v>0</v>
      </c>
      <c r="G3" s="43">
        <v>1</v>
      </c>
      <c r="H3" s="43">
        <v>0</v>
      </c>
      <c r="I3" s="43">
        <v>0</v>
      </c>
      <c r="J3" s="43">
        <v>0</v>
      </c>
      <c r="K3" s="43"/>
      <c r="L3" s="43"/>
      <c r="M3" s="43"/>
      <c r="N3" s="43">
        <v>2</v>
      </c>
      <c r="O3" s="43" t="s">
        <v>92</v>
      </c>
      <c r="P3" s="43">
        <v>0</v>
      </c>
      <c r="Q3" s="43"/>
      <c r="R3" s="43"/>
      <c r="S3" s="43">
        <v>3</v>
      </c>
      <c r="T3" s="43">
        <v>0</v>
      </c>
      <c r="U3" s="43"/>
      <c r="V3" s="43">
        <v>1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/>
      <c r="AC3" s="43">
        <v>0</v>
      </c>
      <c r="AD3" s="43">
        <v>0</v>
      </c>
      <c r="AE3" s="43">
        <v>0</v>
      </c>
      <c r="AF3" s="43">
        <v>0</v>
      </c>
      <c r="AG3" s="43">
        <v>3</v>
      </c>
      <c r="AH3" s="43">
        <v>0</v>
      </c>
      <c r="AI3" s="43">
        <v>0</v>
      </c>
      <c r="AJ3" s="43">
        <v>4</v>
      </c>
      <c r="AK3" s="43"/>
      <c r="AL3" s="43">
        <v>0</v>
      </c>
    </row>
    <row r="4" spans="1:38" ht="12.75">
      <c r="A4" s="41">
        <f>AVERAGE(C4:AL4)</f>
        <v>2.2222222222222223</v>
      </c>
      <c r="B4" s="42" t="s">
        <v>139</v>
      </c>
      <c r="C4" s="43" t="s">
        <v>92</v>
      </c>
      <c r="D4" s="43" t="s">
        <v>53</v>
      </c>
      <c r="E4" s="43"/>
      <c r="F4" s="43">
        <v>2</v>
      </c>
      <c r="G4" s="43">
        <v>3</v>
      </c>
      <c r="H4" s="43">
        <v>0</v>
      </c>
      <c r="I4" s="43"/>
      <c r="J4" s="43">
        <v>3</v>
      </c>
      <c r="K4" s="43">
        <v>7</v>
      </c>
      <c r="L4" s="43">
        <v>2</v>
      </c>
      <c r="M4" s="43"/>
      <c r="N4" s="43">
        <v>1</v>
      </c>
      <c r="O4" s="43">
        <v>9</v>
      </c>
      <c r="P4" s="43">
        <v>1</v>
      </c>
      <c r="Q4" s="43"/>
      <c r="R4" s="43"/>
      <c r="S4" s="43">
        <v>3</v>
      </c>
      <c r="T4" s="43">
        <v>2</v>
      </c>
      <c r="U4" s="43">
        <v>2</v>
      </c>
      <c r="V4" s="43">
        <v>1</v>
      </c>
      <c r="W4" s="43">
        <v>3</v>
      </c>
      <c r="X4" s="43">
        <v>1</v>
      </c>
      <c r="Y4" s="43">
        <v>0</v>
      </c>
      <c r="Z4" s="43">
        <v>1</v>
      </c>
      <c r="AA4" s="43">
        <v>1</v>
      </c>
      <c r="AB4" s="43"/>
      <c r="AC4" s="43">
        <v>1</v>
      </c>
      <c r="AD4" s="43">
        <v>1</v>
      </c>
      <c r="AE4" s="43">
        <v>5</v>
      </c>
      <c r="AF4" s="43">
        <v>1</v>
      </c>
      <c r="AG4" s="43">
        <v>4</v>
      </c>
      <c r="AH4" s="43">
        <v>3</v>
      </c>
      <c r="AI4" s="43">
        <v>0</v>
      </c>
      <c r="AJ4" s="43">
        <v>2</v>
      </c>
      <c r="AK4" s="43"/>
      <c r="AL4" s="43">
        <v>1</v>
      </c>
    </row>
    <row r="5" spans="1:38" ht="12.75">
      <c r="A5" s="41">
        <f>AVERAGE(C5:AL5)</f>
        <v>5.25</v>
      </c>
      <c r="B5" s="42" t="s">
        <v>140</v>
      </c>
      <c r="C5" s="43">
        <v>6</v>
      </c>
      <c r="D5" s="43" t="s">
        <v>92</v>
      </c>
      <c r="E5" s="43">
        <v>4</v>
      </c>
      <c r="F5" s="43">
        <v>6</v>
      </c>
      <c r="G5" s="43">
        <v>7</v>
      </c>
      <c r="H5" s="43">
        <v>5</v>
      </c>
      <c r="I5" s="43"/>
      <c r="J5" s="43">
        <v>5</v>
      </c>
      <c r="K5" s="43">
        <v>8</v>
      </c>
      <c r="L5" s="43">
        <v>6</v>
      </c>
      <c r="M5" s="43"/>
      <c r="N5" s="43">
        <v>4</v>
      </c>
      <c r="O5" s="43">
        <v>8</v>
      </c>
      <c r="P5" s="43">
        <v>5</v>
      </c>
      <c r="Q5" s="43"/>
      <c r="R5" s="43"/>
      <c r="S5" s="43">
        <v>2</v>
      </c>
      <c r="T5" s="43">
        <v>4</v>
      </c>
      <c r="U5" s="43">
        <v>7</v>
      </c>
      <c r="V5" s="43">
        <v>5</v>
      </c>
      <c r="W5" s="43">
        <v>6</v>
      </c>
      <c r="X5" s="43">
        <v>6</v>
      </c>
      <c r="Y5" s="43">
        <v>4</v>
      </c>
      <c r="Z5" s="43">
        <v>5</v>
      </c>
      <c r="AA5" s="43">
        <v>5</v>
      </c>
      <c r="AB5" s="43"/>
      <c r="AC5" s="43">
        <v>2</v>
      </c>
      <c r="AD5" s="43">
        <v>5</v>
      </c>
      <c r="AE5" s="43">
        <v>8</v>
      </c>
      <c r="AF5" s="43">
        <v>5</v>
      </c>
      <c r="AG5" s="43">
        <v>5</v>
      </c>
      <c r="AH5" s="43">
        <v>6</v>
      </c>
      <c r="AI5" s="43">
        <v>5</v>
      </c>
      <c r="AJ5" s="43" t="s">
        <v>51</v>
      </c>
      <c r="AK5" s="43"/>
      <c r="AL5" s="43">
        <v>3</v>
      </c>
    </row>
    <row r="6" spans="1:38" ht="12.75">
      <c r="A6" s="41">
        <f>AVERAGE(C6:AL6)</f>
        <v>3.2</v>
      </c>
      <c r="B6" s="42" t="s">
        <v>141</v>
      </c>
      <c r="C6" s="43">
        <v>0</v>
      </c>
      <c r="D6" s="43">
        <v>4</v>
      </c>
      <c r="E6" s="43"/>
      <c r="F6" s="43">
        <v>1</v>
      </c>
      <c r="G6" s="43">
        <v>5</v>
      </c>
      <c r="H6" s="43">
        <v>3</v>
      </c>
      <c r="I6" s="43">
        <v>3</v>
      </c>
      <c r="J6" s="43">
        <v>4</v>
      </c>
      <c r="K6" s="43">
        <v>7</v>
      </c>
      <c r="L6" s="43">
        <v>3</v>
      </c>
      <c r="M6" s="43"/>
      <c r="N6" s="43">
        <v>3</v>
      </c>
      <c r="O6" s="43">
        <v>0</v>
      </c>
      <c r="P6" s="43">
        <v>4</v>
      </c>
      <c r="Q6" s="43"/>
      <c r="R6" s="43"/>
      <c r="S6" s="43">
        <v>0</v>
      </c>
      <c r="T6" s="43">
        <v>3</v>
      </c>
      <c r="U6" s="43">
        <v>7</v>
      </c>
      <c r="V6" s="43">
        <v>2</v>
      </c>
      <c r="W6" s="43">
        <v>2</v>
      </c>
      <c r="X6" s="43">
        <v>4</v>
      </c>
      <c r="Y6" s="43">
        <v>3</v>
      </c>
      <c r="Z6" s="43">
        <v>4</v>
      </c>
      <c r="AA6" s="43">
        <v>3</v>
      </c>
      <c r="AB6" s="43"/>
      <c r="AC6" s="43">
        <v>1</v>
      </c>
      <c r="AD6" s="43">
        <v>3</v>
      </c>
      <c r="AE6" s="43">
        <v>4</v>
      </c>
      <c r="AF6" s="43">
        <v>2</v>
      </c>
      <c r="AG6" s="43">
        <v>4</v>
      </c>
      <c r="AH6" s="43">
        <v>7</v>
      </c>
      <c r="AI6" s="43">
        <v>3</v>
      </c>
      <c r="AJ6" s="43">
        <v>6</v>
      </c>
      <c r="AK6" s="43"/>
      <c r="AL6" s="43">
        <v>1</v>
      </c>
    </row>
    <row r="7" spans="1:38" s="29" customFormat="1" ht="12.75">
      <c r="A7" s="15">
        <f>AVERAGE(C7:AL7)</f>
        <v>7.758620689655173</v>
      </c>
      <c r="B7" s="44" t="s">
        <v>142</v>
      </c>
      <c r="C7" s="28">
        <v>9</v>
      </c>
      <c r="D7" s="28">
        <v>8</v>
      </c>
      <c r="E7" s="28">
        <v>8</v>
      </c>
      <c r="F7" s="28">
        <v>7</v>
      </c>
      <c r="G7" s="28">
        <v>7</v>
      </c>
      <c r="H7" s="28">
        <v>7</v>
      </c>
      <c r="I7" s="28" t="s">
        <v>98</v>
      </c>
      <c r="J7" s="28">
        <v>8</v>
      </c>
      <c r="K7" s="28">
        <v>9</v>
      </c>
      <c r="L7" s="28">
        <v>9</v>
      </c>
      <c r="M7" s="28"/>
      <c r="N7" s="28">
        <v>5</v>
      </c>
      <c r="O7" s="28">
        <v>10</v>
      </c>
      <c r="P7" s="28">
        <v>8</v>
      </c>
      <c r="Q7" s="28"/>
      <c r="R7" s="28"/>
      <c r="S7" s="28">
        <v>7</v>
      </c>
      <c r="T7" s="28">
        <v>10</v>
      </c>
      <c r="U7" s="28">
        <v>9</v>
      </c>
      <c r="V7" s="28">
        <v>7</v>
      </c>
      <c r="W7" s="28">
        <v>6</v>
      </c>
      <c r="X7" s="28">
        <v>7</v>
      </c>
      <c r="Y7" s="28">
        <v>7</v>
      </c>
      <c r="Z7" s="28">
        <v>8</v>
      </c>
      <c r="AA7" s="28">
        <v>8</v>
      </c>
      <c r="AB7" s="28"/>
      <c r="AC7" s="28">
        <v>8</v>
      </c>
      <c r="AD7" s="28" t="s">
        <v>92</v>
      </c>
      <c r="AE7" s="28">
        <v>10</v>
      </c>
      <c r="AF7" s="28">
        <v>7</v>
      </c>
      <c r="AG7" s="28">
        <v>7</v>
      </c>
      <c r="AH7" s="28">
        <v>7</v>
      </c>
      <c r="AI7" s="28">
        <v>5</v>
      </c>
      <c r="AJ7" s="28">
        <v>8</v>
      </c>
      <c r="AK7" s="28"/>
      <c r="AL7" s="28">
        <v>9</v>
      </c>
    </row>
    <row r="8" spans="1:2" ht="12.75">
      <c r="A8" s="45"/>
      <c r="B8" s="46"/>
    </row>
    <row r="9" spans="1:38" ht="12.75">
      <c r="A9" s="41">
        <f>AVERAGE(C9:AL9)</f>
        <v>3.769230769230769</v>
      </c>
      <c r="B9" s="42" t="s">
        <v>143</v>
      </c>
      <c r="C9" s="43" t="s">
        <v>92</v>
      </c>
      <c r="D9" s="43"/>
      <c r="E9" s="43"/>
      <c r="F9" s="43"/>
      <c r="G9" s="43">
        <v>3</v>
      </c>
      <c r="H9" s="43"/>
      <c r="I9" s="43"/>
      <c r="J9" s="43"/>
      <c r="K9" s="43"/>
      <c r="L9" s="43"/>
      <c r="M9" s="43">
        <v>8</v>
      </c>
      <c r="N9" s="43">
        <v>2</v>
      </c>
      <c r="O9" s="43"/>
      <c r="P9" s="43" t="s">
        <v>51</v>
      </c>
      <c r="Q9" s="43"/>
      <c r="R9" s="43">
        <v>2</v>
      </c>
      <c r="S9" s="43">
        <v>10</v>
      </c>
      <c r="T9" s="43">
        <v>5</v>
      </c>
      <c r="U9" s="43"/>
      <c r="V9" s="43"/>
      <c r="W9" s="43">
        <v>2</v>
      </c>
      <c r="X9" s="43"/>
      <c r="Y9" s="43">
        <v>2</v>
      </c>
      <c r="Z9" s="43"/>
      <c r="AA9" s="43"/>
      <c r="AB9" s="43">
        <v>4</v>
      </c>
      <c r="AC9" s="43"/>
      <c r="AD9" s="43">
        <v>2</v>
      </c>
      <c r="AE9" s="43">
        <v>2</v>
      </c>
      <c r="AF9" s="43">
        <v>5</v>
      </c>
      <c r="AG9" s="43"/>
      <c r="AH9" s="43"/>
      <c r="AI9" s="43"/>
      <c r="AJ9" s="43"/>
      <c r="AK9" s="43">
        <v>2</v>
      </c>
      <c r="AL9" s="43"/>
    </row>
    <row r="10" spans="1:38" ht="12.75">
      <c r="A10" s="41">
        <f>AVERAGE(C10:AL10)</f>
        <v>6.769230769230769</v>
      </c>
      <c r="B10" s="42" t="s">
        <v>144</v>
      </c>
      <c r="C10" s="43">
        <v>7</v>
      </c>
      <c r="D10" s="43"/>
      <c r="E10" s="43"/>
      <c r="F10" s="43"/>
      <c r="G10" s="43">
        <v>7</v>
      </c>
      <c r="H10" s="43"/>
      <c r="I10" s="43"/>
      <c r="J10" s="43"/>
      <c r="K10" s="43"/>
      <c r="L10" s="43"/>
      <c r="M10" s="43">
        <v>7</v>
      </c>
      <c r="N10" s="43" t="s">
        <v>71</v>
      </c>
      <c r="O10" s="43"/>
      <c r="P10" s="43">
        <v>7</v>
      </c>
      <c r="Q10" s="43"/>
      <c r="R10" s="43">
        <v>5</v>
      </c>
      <c r="S10" s="43">
        <v>5</v>
      </c>
      <c r="T10" s="43">
        <v>8</v>
      </c>
      <c r="U10" s="43"/>
      <c r="V10" s="43"/>
      <c r="W10" s="43">
        <v>6</v>
      </c>
      <c r="X10" s="43"/>
      <c r="Y10" s="43">
        <v>7</v>
      </c>
      <c r="Z10" s="43"/>
      <c r="AA10" s="43"/>
      <c r="AB10" s="43" t="s">
        <v>92</v>
      </c>
      <c r="AC10" s="43"/>
      <c r="AD10" s="43">
        <v>8</v>
      </c>
      <c r="AE10" s="43">
        <v>6</v>
      </c>
      <c r="AF10" s="43">
        <v>7</v>
      </c>
      <c r="AG10" s="43"/>
      <c r="AH10" s="43"/>
      <c r="AI10" s="43"/>
      <c r="AJ10" s="43"/>
      <c r="AK10" s="43">
        <v>8</v>
      </c>
      <c r="AL10" s="43"/>
    </row>
    <row r="11" spans="1:38" ht="12.75">
      <c r="A11" s="41">
        <f>AVERAGE(C11:AL11)</f>
        <v>3.5833333333333335</v>
      </c>
      <c r="B11" s="42" t="s">
        <v>145</v>
      </c>
      <c r="C11" s="43">
        <v>6</v>
      </c>
      <c r="D11" s="43"/>
      <c r="E11" s="43"/>
      <c r="F11" s="43"/>
      <c r="G11" s="43" t="s">
        <v>92</v>
      </c>
      <c r="H11" s="43"/>
      <c r="I11" s="43"/>
      <c r="J11" s="43"/>
      <c r="K11" s="43"/>
      <c r="L11" s="43"/>
      <c r="M11" s="43">
        <v>7</v>
      </c>
      <c r="N11" s="43">
        <v>2</v>
      </c>
      <c r="O11" s="43"/>
      <c r="P11" s="43" t="s">
        <v>51</v>
      </c>
      <c r="Q11" s="43"/>
      <c r="R11" s="43">
        <v>1</v>
      </c>
      <c r="S11" s="43">
        <v>8</v>
      </c>
      <c r="T11" s="43">
        <v>4</v>
      </c>
      <c r="U11" s="43"/>
      <c r="V11" s="43"/>
      <c r="W11" s="43">
        <v>1</v>
      </c>
      <c r="X11" s="43"/>
      <c r="Y11" s="43">
        <v>3</v>
      </c>
      <c r="Z11" s="43"/>
      <c r="AA11" s="43"/>
      <c r="AB11" s="43">
        <v>3</v>
      </c>
      <c r="AC11" s="43"/>
      <c r="AD11" s="43"/>
      <c r="AE11" s="43">
        <v>2</v>
      </c>
      <c r="AF11" s="43">
        <v>2</v>
      </c>
      <c r="AG11" s="43"/>
      <c r="AH11" s="43"/>
      <c r="AI11" s="43"/>
      <c r="AJ11" s="43"/>
      <c r="AK11" s="43">
        <v>4</v>
      </c>
      <c r="AL11" s="43"/>
    </row>
    <row r="12" spans="1:38" ht="12.75">
      <c r="A12" s="41">
        <f>AVERAGE(C12:AL12)</f>
        <v>6.666666666666667</v>
      </c>
      <c r="B12" s="42" t="s">
        <v>146</v>
      </c>
      <c r="C12" s="43">
        <v>5</v>
      </c>
      <c r="D12" s="43"/>
      <c r="E12" s="43"/>
      <c r="F12" s="43"/>
      <c r="G12" s="43">
        <v>6</v>
      </c>
      <c r="H12" s="43"/>
      <c r="I12" s="43"/>
      <c r="J12" s="43"/>
      <c r="K12" s="43"/>
      <c r="L12" s="43"/>
      <c r="M12" s="43">
        <v>10</v>
      </c>
      <c r="N12" s="43">
        <v>6</v>
      </c>
      <c r="O12" s="43"/>
      <c r="P12" s="43">
        <v>7</v>
      </c>
      <c r="Q12" s="43"/>
      <c r="R12" s="43">
        <v>7</v>
      </c>
      <c r="S12" s="43">
        <v>6</v>
      </c>
      <c r="T12" s="43">
        <v>8</v>
      </c>
      <c r="U12" s="43"/>
      <c r="V12" s="43"/>
      <c r="W12" s="43" t="s">
        <v>92</v>
      </c>
      <c r="X12" s="43"/>
      <c r="Y12" s="43">
        <v>7</v>
      </c>
      <c r="Z12" s="43"/>
      <c r="AA12" s="43"/>
      <c r="AB12" s="43" t="s">
        <v>98</v>
      </c>
      <c r="AC12" s="43"/>
      <c r="AD12" s="43"/>
      <c r="AE12" s="43">
        <v>5</v>
      </c>
      <c r="AF12" s="43">
        <v>6</v>
      </c>
      <c r="AG12" s="43"/>
      <c r="AH12" s="43"/>
      <c r="AI12" s="43"/>
      <c r="AJ12" s="43"/>
      <c r="AK12" s="43">
        <v>7</v>
      </c>
      <c r="AL12" s="43"/>
    </row>
    <row r="13" spans="1:38" s="29" customFormat="1" ht="12.75">
      <c r="A13" s="15">
        <f>AVERAGE(C13:AL13)</f>
        <v>7</v>
      </c>
      <c r="B13" s="44" t="s">
        <v>147</v>
      </c>
      <c r="C13" s="28">
        <v>9</v>
      </c>
      <c r="D13" s="28"/>
      <c r="E13" s="28"/>
      <c r="F13" s="28"/>
      <c r="G13" s="28">
        <v>8</v>
      </c>
      <c r="H13" s="28"/>
      <c r="I13" s="28"/>
      <c r="J13" s="28"/>
      <c r="K13" s="28"/>
      <c r="L13" s="28"/>
      <c r="M13" s="28">
        <v>10</v>
      </c>
      <c r="N13" s="28">
        <v>6</v>
      </c>
      <c r="O13" s="28"/>
      <c r="P13" s="28">
        <v>9</v>
      </c>
      <c r="Q13" s="28"/>
      <c r="R13" s="28">
        <v>4</v>
      </c>
      <c r="S13" s="28">
        <v>5</v>
      </c>
      <c r="T13" s="28">
        <v>9</v>
      </c>
      <c r="U13" s="28"/>
      <c r="V13" s="28"/>
      <c r="W13" s="28">
        <v>7</v>
      </c>
      <c r="X13" s="28"/>
      <c r="Y13" s="28">
        <v>5</v>
      </c>
      <c r="Z13" s="28"/>
      <c r="AA13" s="28"/>
      <c r="AB13" s="28">
        <v>5</v>
      </c>
      <c r="AC13" s="28"/>
      <c r="AD13" s="28" t="s">
        <v>92</v>
      </c>
      <c r="AE13" s="28">
        <v>7</v>
      </c>
      <c r="AF13" s="28">
        <v>9</v>
      </c>
      <c r="AG13" s="28"/>
      <c r="AH13" s="28"/>
      <c r="AI13" s="28"/>
      <c r="AJ13" s="28"/>
      <c r="AK13" s="28">
        <v>5</v>
      </c>
      <c r="AL13" s="28"/>
    </row>
    <row r="14" spans="1:38" ht="12.75">
      <c r="A14" s="41">
        <f>AVERAGE(C14:AL14)</f>
        <v>5</v>
      </c>
      <c r="B14" s="42" t="s">
        <v>148</v>
      </c>
      <c r="C14" s="43">
        <v>8</v>
      </c>
      <c r="D14" s="43"/>
      <c r="E14" s="43"/>
      <c r="F14" s="43"/>
      <c r="G14" s="43">
        <v>5</v>
      </c>
      <c r="H14" s="43"/>
      <c r="I14" s="43"/>
      <c r="J14" s="43"/>
      <c r="K14" s="43"/>
      <c r="L14" s="43"/>
      <c r="M14" s="43">
        <v>6</v>
      </c>
      <c r="N14" s="43">
        <v>4</v>
      </c>
      <c r="O14" s="43"/>
      <c r="P14" s="43" t="s">
        <v>92</v>
      </c>
      <c r="Q14" s="43"/>
      <c r="R14" s="43" t="s">
        <v>60</v>
      </c>
      <c r="S14" s="43">
        <v>2</v>
      </c>
      <c r="T14" s="43">
        <v>4</v>
      </c>
      <c r="U14" s="43"/>
      <c r="V14" s="43"/>
      <c r="W14" s="43">
        <v>3</v>
      </c>
      <c r="X14" s="43"/>
      <c r="Y14" s="43">
        <v>4</v>
      </c>
      <c r="Z14" s="43"/>
      <c r="AA14" s="43"/>
      <c r="AB14" s="43">
        <v>4</v>
      </c>
      <c r="AC14" s="43"/>
      <c r="AD14" s="43">
        <v>7</v>
      </c>
      <c r="AE14" s="43">
        <v>8</v>
      </c>
      <c r="AF14" s="43">
        <v>3</v>
      </c>
      <c r="AG14" s="43"/>
      <c r="AH14" s="43"/>
      <c r="AI14" s="43"/>
      <c r="AJ14" s="43"/>
      <c r="AK14" s="43">
        <v>7</v>
      </c>
      <c r="AL14" s="43"/>
    </row>
    <row r="15" spans="1:38" ht="12.75">
      <c r="A15" s="41">
        <f>AVERAGE(C15:AL15)</f>
        <v>4.076923076923077</v>
      </c>
      <c r="B15" s="42" t="s">
        <v>149</v>
      </c>
      <c r="C15" s="43">
        <v>2</v>
      </c>
      <c r="D15" s="43"/>
      <c r="E15" s="43"/>
      <c r="F15" s="43"/>
      <c r="G15" s="43">
        <v>4</v>
      </c>
      <c r="H15" s="43"/>
      <c r="I15" s="43"/>
      <c r="J15" s="43"/>
      <c r="K15" s="43"/>
      <c r="L15" s="43"/>
      <c r="M15" s="43">
        <v>7</v>
      </c>
      <c r="N15" s="43">
        <v>5</v>
      </c>
      <c r="O15" s="43"/>
      <c r="P15" s="43">
        <v>4</v>
      </c>
      <c r="Q15" s="43"/>
      <c r="R15" s="43" t="s">
        <v>92</v>
      </c>
      <c r="S15" s="43" t="s">
        <v>51</v>
      </c>
      <c r="T15" s="43">
        <v>5</v>
      </c>
      <c r="U15" s="43"/>
      <c r="V15" s="43"/>
      <c r="W15" s="43">
        <v>5</v>
      </c>
      <c r="X15" s="43"/>
      <c r="Y15" s="43">
        <v>4</v>
      </c>
      <c r="Z15" s="43"/>
      <c r="AA15" s="43"/>
      <c r="AB15" s="43">
        <v>3</v>
      </c>
      <c r="AC15" s="43"/>
      <c r="AD15" s="43">
        <v>5</v>
      </c>
      <c r="AE15" s="43">
        <v>4</v>
      </c>
      <c r="AF15" s="43">
        <v>2</v>
      </c>
      <c r="AG15" s="43"/>
      <c r="AH15" s="43"/>
      <c r="AI15" s="43"/>
      <c r="AJ15" s="43"/>
      <c r="AK15" s="43">
        <v>3</v>
      </c>
      <c r="AL15" s="43"/>
    </row>
    <row r="16" spans="1:2" ht="12.75">
      <c r="A16" s="45"/>
      <c r="B16" s="46"/>
    </row>
    <row r="17" spans="1:38" ht="12.75">
      <c r="A17" s="41">
        <f>AVERAGE(C17:AL17)</f>
        <v>5.461538461538462</v>
      </c>
      <c r="B17" s="42" t="s">
        <v>150</v>
      </c>
      <c r="C17" s="43">
        <v>6</v>
      </c>
      <c r="D17" s="43"/>
      <c r="E17" s="43"/>
      <c r="F17" s="43"/>
      <c r="G17" s="43">
        <v>6</v>
      </c>
      <c r="H17" s="43"/>
      <c r="I17" s="43" t="s">
        <v>92</v>
      </c>
      <c r="J17" s="43"/>
      <c r="K17" s="43"/>
      <c r="L17" s="43"/>
      <c r="M17" s="43">
        <v>10</v>
      </c>
      <c r="N17" s="43">
        <v>6</v>
      </c>
      <c r="O17" s="43"/>
      <c r="P17" s="43" t="s">
        <v>55</v>
      </c>
      <c r="Q17" s="43"/>
      <c r="R17" s="43">
        <v>5</v>
      </c>
      <c r="S17" s="43">
        <v>4</v>
      </c>
      <c r="T17" s="43">
        <v>7</v>
      </c>
      <c r="U17" s="43"/>
      <c r="V17" s="43"/>
      <c r="W17" s="43">
        <v>5</v>
      </c>
      <c r="X17" s="43"/>
      <c r="Y17" s="43">
        <v>3</v>
      </c>
      <c r="Z17" s="43"/>
      <c r="AA17" s="43">
        <v>5</v>
      </c>
      <c r="AB17" s="43"/>
      <c r="AC17" s="43"/>
      <c r="AD17" s="43"/>
      <c r="AE17" s="43">
        <v>8</v>
      </c>
      <c r="AF17" s="43">
        <v>3</v>
      </c>
      <c r="AG17" s="43"/>
      <c r="AH17" s="43"/>
      <c r="AI17" s="43"/>
      <c r="AJ17" s="43"/>
      <c r="AK17" s="43">
        <v>3</v>
      </c>
      <c r="AL17" s="43"/>
    </row>
    <row r="18" spans="1:38" ht="12.75">
      <c r="A18" s="41">
        <f>AVERAGE(C18:AL18)</f>
        <v>5</v>
      </c>
      <c r="B18" s="42" t="s">
        <v>151</v>
      </c>
      <c r="C18" s="43">
        <v>4</v>
      </c>
      <c r="D18" s="43"/>
      <c r="E18" s="43"/>
      <c r="F18" s="43"/>
      <c r="G18" s="43">
        <v>5</v>
      </c>
      <c r="H18" s="43"/>
      <c r="I18" s="43">
        <v>5</v>
      </c>
      <c r="J18" s="43"/>
      <c r="K18" s="43"/>
      <c r="L18" s="43"/>
      <c r="M18" s="43">
        <v>7</v>
      </c>
      <c r="N18" s="43" t="s">
        <v>92</v>
      </c>
      <c r="O18" s="43"/>
      <c r="P18" s="43">
        <v>5</v>
      </c>
      <c r="Q18" s="43"/>
      <c r="R18" s="43">
        <v>4</v>
      </c>
      <c r="S18" s="43" t="s">
        <v>51</v>
      </c>
      <c r="T18" s="43">
        <v>5</v>
      </c>
      <c r="U18" s="43"/>
      <c r="V18" s="43"/>
      <c r="W18" s="43">
        <v>4</v>
      </c>
      <c r="X18" s="43"/>
      <c r="Y18" s="43">
        <v>5</v>
      </c>
      <c r="Z18" s="43"/>
      <c r="AA18" s="43">
        <v>6</v>
      </c>
      <c r="AB18" s="43"/>
      <c r="AC18" s="43"/>
      <c r="AD18" s="43"/>
      <c r="AE18" s="43">
        <v>4</v>
      </c>
      <c r="AF18" s="43">
        <v>6</v>
      </c>
      <c r="AG18" s="43"/>
      <c r="AH18" s="43"/>
      <c r="AI18" s="43"/>
      <c r="AJ18" s="43"/>
      <c r="AK18" s="43">
        <v>5</v>
      </c>
      <c r="AL18" s="43"/>
    </row>
    <row r="19" spans="1:38" ht="12.75">
      <c r="A19" s="41">
        <f>AVERAGE(C19:AL19)</f>
        <v>5</v>
      </c>
      <c r="B19" s="42" t="s">
        <v>152</v>
      </c>
      <c r="C19" s="43" t="s">
        <v>92</v>
      </c>
      <c r="D19" s="43"/>
      <c r="E19" s="43"/>
      <c r="F19" s="43"/>
      <c r="G19" s="43">
        <v>5</v>
      </c>
      <c r="H19" s="43"/>
      <c r="I19" s="43">
        <v>4</v>
      </c>
      <c r="J19" s="43"/>
      <c r="K19" s="43"/>
      <c r="L19" s="43"/>
      <c r="M19" s="43"/>
      <c r="N19" s="43">
        <v>4</v>
      </c>
      <c r="O19" s="43"/>
      <c r="P19" s="43">
        <v>7</v>
      </c>
      <c r="Q19" s="43"/>
      <c r="R19" s="43" t="s">
        <v>51</v>
      </c>
      <c r="S19" s="43">
        <v>9</v>
      </c>
      <c r="T19" s="43">
        <v>4</v>
      </c>
      <c r="U19" s="43"/>
      <c r="V19" s="43"/>
      <c r="W19" s="43">
        <v>1</v>
      </c>
      <c r="X19" s="43"/>
      <c r="Y19" s="43">
        <v>4</v>
      </c>
      <c r="Z19" s="43"/>
      <c r="AA19" s="43">
        <v>4</v>
      </c>
      <c r="AB19" s="43"/>
      <c r="AC19" s="43"/>
      <c r="AD19" s="43"/>
      <c r="AE19" s="43">
        <v>4</v>
      </c>
      <c r="AF19" s="43">
        <v>8</v>
      </c>
      <c r="AG19" s="43"/>
      <c r="AH19" s="43"/>
      <c r="AI19" s="43"/>
      <c r="AJ19" s="43"/>
      <c r="AK19" s="43">
        <v>6</v>
      </c>
      <c r="AL19" s="43"/>
    </row>
    <row r="20" spans="1:38" s="29" customFormat="1" ht="12.75">
      <c r="A20" s="15">
        <f>AVERAGE(C20:AL20)</f>
        <v>6.090909090909091</v>
      </c>
      <c r="B20" s="44" t="s">
        <v>153</v>
      </c>
      <c r="C20" s="28">
        <v>5</v>
      </c>
      <c r="D20" s="28"/>
      <c r="E20" s="28"/>
      <c r="F20" s="28"/>
      <c r="G20" s="28">
        <v>7</v>
      </c>
      <c r="H20" s="28"/>
      <c r="I20" s="28">
        <v>6</v>
      </c>
      <c r="J20" s="28"/>
      <c r="K20" s="28"/>
      <c r="L20" s="28"/>
      <c r="M20" s="28"/>
      <c r="N20" s="28">
        <v>6</v>
      </c>
      <c r="O20" s="28"/>
      <c r="P20" s="28">
        <v>8</v>
      </c>
      <c r="Q20" s="28"/>
      <c r="R20" s="28">
        <v>6</v>
      </c>
      <c r="S20" s="28" t="s">
        <v>55</v>
      </c>
      <c r="T20" s="28">
        <v>8</v>
      </c>
      <c r="U20" s="28"/>
      <c r="V20" s="28"/>
      <c r="W20" s="28" t="s">
        <v>92</v>
      </c>
      <c r="X20" s="28"/>
      <c r="Y20" s="28">
        <v>6</v>
      </c>
      <c r="Z20" s="28"/>
      <c r="AA20" s="28" t="s">
        <v>92</v>
      </c>
      <c r="AB20" s="28"/>
      <c r="AC20" s="28"/>
      <c r="AD20" s="28"/>
      <c r="AE20" s="28">
        <v>5</v>
      </c>
      <c r="AF20" s="28">
        <v>3</v>
      </c>
      <c r="AG20" s="28"/>
      <c r="AH20" s="28"/>
      <c r="AI20" s="28"/>
      <c r="AJ20" s="28"/>
      <c r="AK20" s="28">
        <v>7</v>
      </c>
      <c r="AL20" s="28"/>
    </row>
    <row r="21" spans="1:38" ht="12.75">
      <c r="A21" s="41">
        <f>AVERAGE(C21:AL21)</f>
        <v>2.7142857142857144</v>
      </c>
      <c r="B21" s="42" t="s">
        <v>154</v>
      </c>
      <c r="C21" s="43">
        <v>3</v>
      </c>
      <c r="D21" s="43"/>
      <c r="E21" s="43"/>
      <c r="F21" s="43"/>
      <c r="G21" s="43">
        <v>4</v>
      </c>
      <c r="H21" s="43"/>
      <c r="I21" s="43">
        <v>4</v>
      </c>
      <c r="J21" s="43"/>
      <c r="K21" s="43"/>
      <c r="L21" s="43"/>
      <c r="M21" s="43"/>
      <c r="N21" s="43">
        <v>4</v>
      </c>
      <c r="O21" s="43"/>
      <c r="P21" s="43">
        <v>1</v>
      </c>
      <c r="Q21" s="43"/>
      <c r="R21" s="43">
        <v>1</v>
      </c>
      <c r="S21" s="43">
        <v>1</v>
      </c>
      <c r="T21" s="43">
        <v>2</v>
      </c>
      <c r="U21" s="43"/>
      <c r="V21" s="43"/>
      <c r="W21" s="43">
        <v>1</v>
      </c>
      <c r="X21" s="43"/>
      <c r="Y21" s="43">
        <v>4</v>
      </c>
      <c r="Z21" s="43"/>
      <c r="AA21" s="43">
        <v>2</v>
      </c>
      <c r="AB21" s="43"/>
      <c r="AC21" s="43"/>
      <c r="AD21" s="43"/>
      <c r="AE21" s="43">
        <v>2</v>
      </c>
      <c r="AF21" s="43">
        <v>4</v>
      </c>
      <c r="AG21" s="43"/>
      <c r="AH21" s="43"/>
      <c r="AI21" s="43"/>
      <c r="AJ21" s="43"/>
      <c r="AK21" s="43">
        <v>5</v>
      </c>
      <c r="AL21" s="43"/>
    </row>
    <row r="22" spans="1:2" ht="12.75">
      <c r="A22" s="45"/>
      <c r="B22" s="46"/>
    </row>
    <row r="23" spans="1:38" ht="12.75">
      <c r="A23" s="41">
        <f>AVERAGE(C23:AL23)</f>
        <v>6.266666666666667</v>
      </c>
      <c r="B23" s="42" t="s">
        <v>155</v>
      </c>
      <c r="C23" s="43">
        <v>8</v>
      </c>
      <c r="D23" s="43"/>
      <c r="E23" s="43"/>
      <c r="F23" s="43"/>
      <c r="G23" s="43">
        <v>7</v>
      </c>
      <c r="H23" s="43"/>
      <c r="I23" s="43"/>
      <c r="J23" s="43"/>
      <c r="K23" s="43">
        <v>7</v>
      </c>
      <c r="L23" s="43"/>
      <c r="M23" s="43"/>
      <c r="N23" s="43">
        <v>5</v>
      </c>
      <c r="O23" s="43"/>
      <c r="P23" s="43">
        <v>9</v>
      </c>
      <c r="Q23" s="43">
        <v>7</v>
      </c>
      <c r="R23" s="43"/>
      <c r="S23" s="43">
        <v>4</v>
      </c>
      <c r="T23" s="43">
        <v>7</v>
      </c>
      <c r="U23" s="43"/>
      <c r="V23" s="43"/>
      <c r="W23" s="43">
        <v>6</v>
      </c>
      <c r="X23" s="43"/>
      <c r="Y23" s="43">
        <v>6</v>
      </c>
      <c r="Z23" s="43"/>
      <c r="AA23" s="43">
        <v>6</v>
      </c>
      <c r="AB23" s="43" t="s">
        <v>92</v>
      </c>
      <c r="AC23" s="43" t="s">
        <v>55</v>
      </c>
      <c r="AD23" s="43">
        <v>6</v>
      </c>
      <c r="AE23" s="43">
        <v>7</v>
      </c>
      <c r="AF23" s="43">
        <v>4</v>
      </c>
      <c r="AG23" s="43"/>
      <c r="AH23" s="43"/>
      <c r="AI23" s="43"/>
      <c r="AJ23" s="43"/>
      <c r="AK23" s="43">
        <v>5</v>
      </c>
      <c r="AL23" s="43"/>
    </row>
    <row r="24" spans="1:38" ht="12.75">
      <c r="A24" s="41">
        <f>AVERAGE(C24:AL24)</f>
        <v>5.4375</v>
      </c>
      <c r="B24" s="42" t="s">
        <v>156</v>
      </c>
      <c r="C24" s="43">
        <v>6</v>
      </c>
      <c r="D24" s="43"/>
      <c r="E24" s="43"/>
      <c r="F24" s="43"/>
      <c r="G24" s="43">
        <v>8</v>
      </c>
      <c r="H24" s="43"/>
      <c r="I24" s="43"/>
      <c r="J24" s="43"/>
      <c r="K24" s="43">
        <v>6</v>
      </c>
      <c r="L24" s="43"/>
      <c r="M24" s="43"/>
      <c r="N24" s="43">
        <v>7</v>
      </c>
      <c r="O24" s="43"/>
      <c r="P24" s="43"/>
      <c r="Q24" s="43">
        <v>3</v>
      </c>
      <c r="R24" s="43"/>
      <c r="S24" s="43">
        <v>7</v>
      </c>
      <c r="T24" s="43">
        <v>8</v>
      </c>
      <c r="U24" s="43"/>
      <c r="V24" s="43"/>
      <c r="W24" s="43">
        <v>5</v>
      </c>
      <c r="X24" s="43"/>
      <c r="Y24" s="43">
        <v>5</v>
      </c>
      <c r="Z24" s="43"/>
      <c r="AA24" s="43">
        <v>6</v>
      </c>
      <c r="AB24" s="43">
        <v>3</v>
      </c>
      <c r="AC24" s="43">
        <v>5</v>
      </c>
      <c r="AD24" s="43">
        <v>5</v>
      </c>
      <c r="AE24" s="43">
        <v>5</v>
      </c>
      <c r="AF24" s="43">
        <v>3</v>
      </c>
      <c r="AG24" s="43"/>
      <c r="AH24" s="43"/>
      <c r="AI24" s="43"/>
      <c r="AJ24" s="43"/>
      <c r="AK24" s="43">
        <v>5</v>
      </c>
      <c r="AL24" s="43"/>
    </row>
    <row r="25" spans="1:38" s="29" customFormat="1" ht="12.75">
      <c r="A25" s="15">
        <f>AVERAGE(C25:AL25)</f>
        <v>7.866666666666666</v>
      </c>
      <c r="B25" s="44" t="s">
        <v>157</v>
      </c>
      <c r="C25" s="28">
        <v>5</v>
      </c>
      <c r="D25" s="28"/>
      <c r="E25" s="28"/>
      <c r="F25" s="28"/>
      <c r="G25" s="28">
        <v>7</v>
      </c>
      <c r="H25" s="28"/>
      <c r="I25" s="28"/>
      <c r="J25" s="28"/>
      <c r="K25" s="28">
        <v>9</v>
      </c>
      <c r="L25" s="28"/>
      <c r="M25" s="28"/>
      <c r="N25" s="28">
        <v>5</v>
      </c>
      <c r="O25" s="28"/>
      <c r="P25" s="28">
        <v>9</v>
      </c>
      <c r="Q25" s="28">
        <v>10</v>
      </c>
      <c r="R25" s="28"/>
      <c r="S25" s="28" t="s">
        <v>55</v>
      </c>
      <c r="T25" s="28">
        <v>7</v>
      </c>
      <c r="U25" s="28"/>
      <c r="V25" s="28"/>
      <c r="W25" s="28">
        <v>9</v>
      </c>
      <c r="X25" s="28"/>
      <c r="Y25" s="28">
        <v>9</v>
      </c>
      <c r="Z25" s="28"/>
      <c r="AA25" s="28" t="s">
        <v>92</v>
      </c>
      <c r="AB25" s="28">
        <v>6</v>
      </c>
      <c r="AC25" s="28">
        <v>8</v>
      </c>
      <c r="AD25" s="28">
        <v>9</v>
      </c>
      <c r="AE25" s="28">
        <v>9</v>
      </c>
      <c r="AF25" s="28">
        <v>7</v>
      </c>
      <c r="AG25" s="28"/>
      <c r="AH25" s="28"/>
      <c r="AI25" s="28"/>
      <c r="AJ25" s="28"/>
      <c r="AK25" s="28">
        <v>9</v>
      </c>
      <c r="AL25" s="28"/>
    </row>
    <row r="26" spans="1:38" ht="12.75">
      <c r="A26" s="41">
        <f>AVERAGE(C26:AL26)</f>
        <v>1.8666666666666667</v>
      </c>
      <c r="B26" s="42" t="s">
        <v>158</v>
      </c>
      <c r="C26" s="43" t="s">
        <v>92</v>
      </c>
      <c r="D26" s="43"/>
      <c r="E26" s="43"/>
      <c r="F26" s="43"/>
      <c r="G26" s="43">
        <v>2</v>
      </c>
      <c r="H26" s="43"/>
      <c r="I26" s="43"/>
      <c r="J26" s="43"/>
      <c r="K26" s="43">
        <v>5</v>
      </c>
      <c r="L26" s="43"/>
      <c r="M26" s="43"/>
      <c r="N26" s="43">
        <v>3</v>
      </c>
      <c r="O26" s="43"/>
      <c r="P26" s="43" t="s">
        <v>51</v>
      </c>
      <c r="Q26" s="43">
        <v>1</v>
      </c>
      <c r="R26" s="43"/>
      <c r="S26" s="43">
        <v>5</v>
      </c>
      <c r="T26" s="43">
        <v>2</v>
      </c>
      <c r="U26" s="43"/>
      <c r="V26" s="43"/>
      <c r="W26" s="43">
        <v>1</v>
      </c>
      <c r="X26" s="43"/>
      <c r="Y26" s="43">
        <v>1</v>
      </c>
      <c r="Z26" s="43"/>
      <c r="AA26" s="43">
        <v>1</v>
      </c>
      <c r="AB26" s="43">
        <v>1</v>
      </c>
      <c r="AC26" s="43">
        <v>1</v>
      </c>
      <c r="AD26" s="43">
        <v>1</v>
      </c>
      <c r="AE26" s="43">
        <v>2</v>
      </c>
      <c r="AF26" s="43">
        <v>1</v>
      </c>
      <c r="AG26" s="43"/>
      <c r="AH26" s="43"/>
      <c r="AI26" s="43"/>
      <c r="AJ26" s="43"/>
      <c r="AK26" s="43">
        <v>1</v>
      </c>
      <c r="AL26" s="43"/>
    </row>
    <row r="27" spans="1:38" ht="12.75">
      <c r="A27" s="47">
        <f>AVERAGE(C27:AL27)</f>
        <v>5.066666666666666</v>
      </c>
      <c r="B27" s="48" t="s">
        <v>159</v>
      </c>
      <c r="C27" s="43">
        <v>5</v>
      </c>
      <c r="D27" s="43"/>
      <c r="E27" s="43"/>
      <c r="F27" s="43"/>
      <c r="G27" s="43">
        <v>4</v>
      </c>
      <c r="H27" s="43"/>
      <c r="I27" s="43"/>
      <c r="J27" s="43"/>
      <c r="K27" s="43">
        <v>10</v>
      </c>
      <c r="L27" s="43"/>
      <c r="M27" s="43"/>
      <c r="N27" s="43">
        <v>3</v>
      </c>
      <c r="O27" s="43"/>
      <c r="P27" s="43" t="s">
        <v>92</v>
      </c>
      <c r="Q27" s="43" t="s">
        <v>60</v>
      </c>
      <c r="R27" s="43"/>
      <c r="S27" s="43">
        <v>2</v>
      </c>
      <c r="T27" s="43">
        <v>6</v>
      </c>
      <c r="U27" s="43"/>
      <c r="V27" s="43"/>
      <c r="W27" s="43">
        <v>4</v>
      </c>
      <c r="X27" s="43"/>
      <c r="Y27" s="43">
        <v>5</v>
      </c>
      <c r="Z27" s="43"/>
      <c r="AA27" s="43">
        <v>4</v>
      </c>
      <c r="AB27" s="43">
        <v>6</v>
      </c>
      <c r="AC27" s="43">
        <v>6</v>
      </c>
      <c r="AD27" s="43">
        <v>6</v>
      </c>
      <c r="AE27" s="43">
        <v>3</v>
      </c>
      <c r="AF27" s="43">
        <v>5</v>
      </c>
      <c r="AG27" s="43"/>
      <c r="AH27" s="43"/>
      <c r="AI27" s="43"/>
      <c r="AJ27" s="43"/>
      <c r="AK27" s="43">
        <v>7</v>
      </c>
      <c r="AL27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9.421875" defaultRowHeight="12.75"/>
  <cols>
    <col min="1" max="1" width="17.7109375" style="36" customWidth="1"/>
    <col min="2" max="2" width="42.8515625" style="46" customWidth="1"/>
    <col min="3" max="16384" width="18.57421875" style="36" customWidth="1"/>
  </cols>
  <sheetData>
    <row r="1" spans="1:29" s="40" customFormat="1" ht="12.75">
      <c r="A1" s="49" t="s">
        <v>0</v>
      </c>
      <c r="B1" s="38" t="s">
        <v>1</v>
      </c>
      <c r="C1" s="39" t="s">
        <v>38</v>
      </c>
      <c r="D1" s="39" t="s">
        <v>29</v>
      </c>
      <c r="E1" s="39" t="s">
        <v>131</v>
      </c>
      <c r="F1" s="39" t="s">
        <v>17</v>
      </c>
      <c r="G1" s="39" t="s">
        <v>5</v>
      </c>
      <c r="H1" s="39" t="s">
        <v>20</v>
      </c>
      <c r="I1" s="39" t="s">
        <v>160</v>
      </c>
      <c r="J1" s="39" t="s">
        <v>3</v>
      </c>
      <c r="K1" s="39" t="s">
        <v>10</v>
      </c>
      <c r="L1" s="39" t="s">
        <v>161</v>
      </c>
      <c r="M1" s="39" t="s">
        <v>15</v>
      </c>
      <c r="N1" s="39" t="s">
        <v>162</v>
      </c>
      <c r="O1" s="39" t="s">
        <v>9</v>
      </c>
      <c r="P1" s="39" t="s">
        <v>35</v>
      </c>
      <c r="Q1" s="39" t="s">
        <v>130</v>
      </c>
      <c r="R1" s="39" t="s">
        <v>163</v>
      </c>
      <c r="S1" s="39" t="s">
        <v>77</v>
      </c>
      <c r="T1" s="39" t="s">
        <v>46</v>
      </c>
      <c r="U1" s="39" t="s">
        <v>12</v>
      </c>
      <c r="V1" s="39" t="s">
        <v>16</v>
      </c>
      <c r="W1" s="39" t="s">
        <v>32</v>
      </c>
      <c r="X1" s="39" t="s">
        <v>28</v>
      </c>
      <c r="Y1" s="39" t="s">
        <v>164</v>
      </c>
      <c r="Z1" s="39" t="s">
        <v>39</v>
      </c>
      <c r="AA1" s="39" t="s">
        <v>25</v>
      </c>
      <c r="AB1" s="39" t="s">
        <v>136</v>
      </c>
      <c r="AC1" s="39" t="s">
        <v>41</v>
      </c>
    </row>
    <row r="2" spans="1:29" ht="12.75">
      <c r="A2" s="50">
        <f>AVERAGE(C2:AR2)</f>
        <v>4.571428571428571</v>
      </c>
      <c r="B2" s="42" t="s">
        <v>165</v>
      </c>
      <c r="C2" s="43">
        <v>8</v>
      </c>
      <c r="D2" s="43">
        <v>4</v>
      </c>
      <c r="E2" s="43">
        <v>4</v>
      </c>
      <c r="F2" s="43">
        <v>3</v>
      </c>
      <c r="G2" s="43">
        <v>2</v>
      </c>
      <c r="H2" s="43">
        <v>4</v>
      </c>
      <c r="I2" s="43">
        <v>4</v>
      </c>
      <c r="J2" s="43"/>
      <c r="K2" s="43">
        <v>4</v>
      </c>
      <c r="L2" s="43">
        <v>9</v>
      </c>
      <c r="M2" s="43">
        <v>4</v>
      </c>
      <c r="N2" s="43" t="s">
        <v>92</v>
      </c>
      <c r="O2" s="43">
        <v>6</v>
      </c>
      <c r="P2" s="43">
        <v>5</v>
      </c>
      <c r="Q2" s="43">
        <v>3</v>
      </c>
      <c r="R2" s="43">
        <v>7</v>
      </c>
      <c r="S2" s="43">
        <v>4</v>
      </c>
      <c r="T2" s="43">
        <v>5</v>
      </c>
      <c r="U2" s="43"/>
      <c r="V2" s="43">
        <v>3</v>
      </c>
      <c r="W2" s="43"/>
      <c r="X2" s="43" t="s">
        <v>51</v>
      </c>
      <c r="Y2" s="43">
        <v>3</v>
      </c>
      <c r="Z2" s="43">
        <v>5</v>
      </c>
      <c r="AA2" s="43">
        <v>6</v>
      </c>
      <c r="AB2" s="43"/>
      <c r="AC2" s="43">
        <v>3</v>
      </c>
    </row>
    <row r="3" spans="1:29" ht="12.75">
      <c r="A3" s="50">
        <f>AVERAGE(C3:AR3)</f>
        <v>2.272727272727273</v>
      </c>
      <c r="B3" s="42" t="s">
        <v>166</v>
      </c>
      <c r="C3" s="43">
        <v>6</v>
      </c>
      <c r="D3" s="43">
        <v>3</v>
      </c>
      <c r="E3" s="43">
        <v>4</v>
      </c>
      <c r="F3" s="43">
        <v>4</v>
      </c>
      <c r="G3" s="43">
        <v>1</v>
      </c>
      <c r="H3" s="43">
        <v>3</v>
      </c>
      <c r="I3" s="43">
        <v>1</v>
      </c>
      <c r="J3" s="43"/>
      <c r="K3" s="43">
        <v>3</v>
      </c>
      <c r="L3" s="43"/>
      <c r="M3" s="43">
        <v>3</v>
      </c>
      <c r="N3" s="43">
        <v>3</v>
      </c>
      <c r="O3" s="43">
        <v>2</v>
      </c>
      <c r="P3" s="43">
        <v>2</v>
      </c>
      <c r="Q3" s="43">
        <v>1</v>
      </c>
      <c r="R3" s="43">
        <v>3</v>
      </c>
      <c r="S3" s="43">
        <v>1</v>
      </c>
      <c r="T3" s="43">
        <v>2</v>
      </c>
      <c r="U3" s="43"/>
      <c r="V3" s="43">
        <v>1</v>
      </c>
      <c r="W3" s="43"/>
      <c r="X3" s="43">
        <v>0</v>
      </c>
      <c r="Y3" s="43">
        <v>2</v>
      </c>
      <c r="Z3" s="43">
        <v>1</v>
      </c>
      <c r="AA3" s="43">
        <v>2</v>
      </c>
      <c r="AB3" s="43"/>
      <c r="AC3" s="43">
        <v>2</v>
      </c>
    </row>
    <row r="4" spans="1:29" ht="12.75">
      <c r="A4" s="50">
        <f>AVERAGE(C4:AR4)</f>
        <v>1.8095238095238095</v>
      </c>
      <c r="B4" s="42" t="s">
        <v>167</v>
      </c>
      <c r="C4" s="43">
        <v>7</v>
      </c>
      <c r="D4" s="43">
        <v>4</v>
      </c>
      <c r="E4" s="43" t="s">
        <v>92</v>
      </c>
      <c r="F4" s="43">
        <v>4</v>
      </c>
      <c r="G4" s="43">
        <v>2</v>
      </c>
      <c r="H4" s="43">
        <v>1</v>
      </c>
      <c r="I4" s="43">
        <v>2</v>
      </c>
      <c r="J4" s="43"/>
      <c r="K4" s="43" t="s">
        <v>53</v>
      </c>
      <c r="L4" s="43">
        <v>1</v>
      </c>
      <c r="M4" s="43">
        <v>6</v>
      </c>
      <c r="N4" s="43">
        <v>1</v>
      </c>
      <c r="O4" s="43">
        <v>0</v>
      </c>
      <c r="P4" s="43">
        <v>0</v>
      </c>
      <c r="Q4" s="43">
        <v>1</v>
      </c>
      <c r="R4" s="43">
        <v>0</v>
      </c>
      <c r="S4" s="43">
        <v>0</v>
      </c>
      <c r="T4" s="43">
        <v>1</v>
      </c>
      <c r="U4" s="43"/>
      <c r="V4" s="43">
        <v>2</v>
      </c>
      <c r="W4" s="43"/>
      <c r="X4" s="43">
        <v>0</v>
      </c>
      <c r="Y4" s="43">
        <v>1</v>
      </c>
      <c r="Z4" s="43">
        <v>1</v>
      </c>
      <c r="AA4" s="43">
        <v>3</v>
      </c>
      <c r="AB4" s="43"/>
      <c r="AC4" s="43">
        <v>1</v>
      </c>
    </row>
    <row r="5" spans="1:29" s="29" customFormat="1" ht="12.75">
      <c r="A5" s="51">
        <f>AVERAGE(C5:AR5)</f>
        <v>7.4</v>
      </c>
      <c r="B5" s="44" t="s">
        <v>168</v>
      </c>
      <c r="C5" s="28">
        <v>7</v>
      </c>
      <c r="D5" s="28">
        <v>7</v>
      </c>
      <c r="E5" s="28">
        <v>8</v>
      </c>
      <c r="F5" s="28">
        <v>7</v>
      </c>
      <c r="G5" s="28">
        <v>9</v>
      </c>
      <c r="H5" s="28" t="s">
        <v>98</v>
      </c>
      <c r="I5" s="28">
        <v>8</v>
      </c>
      <c r="J5" s="28"/>
      <c r="K5" s="28">
        <v>7</v>
      </c>
      <c r="L5" s="28"/>
      <c r="M5" s="28">
        <v>7</v>
      </c>
      <c r="N5" s="28">
        <v>8</v>
      </c>
      <c r="O5" s="28">
        <v>7</v>
      </c>
      <c r="P5" s="28">
        <v>6</v>
      </c>
      <c r="Q5" s="28">
        <v>5</v>
      </c>
      <c r="R5" s="28">
        <v>8</v>
      </c>
      <c r="S5" s="28">
        <v>10</v>
      </c>
      <c r="T5" s="28" t="s">
        <v>92</v>
      </c>
      <c r="U5" s="28"/>
      <c r="V5" s="28">
        <v>7</v>
      </c>
      <c r="W5" s="28"/>
      <c r="X5" s="28">
        <v>9</v>
      </c>
      <c r="Y5" s="28">
        <v>7</v>
      </c>
      <c r="Z5" s="28">
        <v>8</v>
      </c>
      <c r="AA5" s="28">
        <v>6</v>
      </c>
      <c r="AB5" s="28"/>
      <c r="AC5" s="28">
        <v>7</v>
      </c>
    </row>
    <row r="6" spans="1:29" ht="12.75">
      <c r="A6" s="50">
        <f>AVERAGE(C6:AR6)</f>
        <v>7.052631578947368</v>
      </c>
      <c r="B6" s="42" t="s">
        <v>169</v>
      </c>
      <c r="C6" s="43">
        <v>9</v>
      </c>
      <c r="D6" s="43">
        <v>6</v>
      </c>
      <c r="E6" s="43">
        <v>7</v>
      </c>
      <c r="F6" s="43">
        <v>8</v>
      </c>
      <c r="G6" s="43" t="s">
        <v>60</v>
      </c>
      <c r="H6" s="43" t="s">
        <v>92</v>
      </c>
      <c r="I6" s="43">
        <v>6</v>
      </c>
      <c r="J6" s="43"/>
      <c r="K6" s="43">
        <v>7</v>
      </c>
      <c r="L6" s="43">
        <v>7</v>
      </c>
      <c r="M6" s="43"/>
      <c r="N6" s="43">
        <v>6</v>
      </c>
      <c r="O6" s="43">
        <v>8</v>
      </c>
      <c r="P6" s="43">
        <v>5</v>
      </c>
      <c r="Q6" s="43">
        <v>6</v>
      </c>
      <c r="R6" s="43"/>
      <c r="S6" s="43">
        <v>10</v>
      </c>
      <c r="T6" s="43">
        <v>6</v>
      </c>
      <c r="U6" s="43"/>
      <c r="V6" s="43">
        <v>5</v>
      </c>
      <c r="W6" s="43"/>
      <c r="X6" s="43">
        <v>7</v>
      </c>
      <c r="Y6" s="43">
        <v>7</v>
      </c>
      <c r="Z6" s="43">
        <v>7</v>
      </c>
      <c r="AA6" s="43">
        <v>9</v>
      </c>
      <c r="AB6" s="43"/>
      <c r="AC6" s="43">
        <v>8</v>
      </c>
    </row>
    <row r="7" spans="1:29" ht="12.75">
      <c r="A7" s="50">
        <f>AVERAGE(C7:AR7)</f>
        <v>6.95</v>
      </c>
      <c r="B7" s="42" t="s">
        <v>170</v>
      </c>
      <c r="C7" s="43">
        <v>10</v>
      </c>
      <c r="D7" s="43">
        <v>8</v>
      </c>
      <c r="E7" s="43">
        <v>8</v>
      </c>
      <c r="F7" s="43">
        <v>7</v>
      </c>
      <c r="G7" s="43">
        <v>8</v>
      </c>
      <c r="H7" s="43" t="s">
        <v>55</v>
      </c>
      <c r="I7" s="43" t="s">
        <v>92</v>
      </c>
      <c r="J7" s="43"/>
      <c r="K7" s="43">
        <v>7</v>
      </c>
      <c r="L7" s="43"/>
      <c r="M7" s="43">
        <v>8</v>
      </c>
      <c r="N7" s="43">
        <v>7</v>
      </c>
      <c r="O7" s="43">
        <v>8</v>
      </c>
      <c r="P7" s="43">
        <v>7</v>
      </c>
      <c r="Q7" s="43">
        <v>5</v>
      </c>
      <c r="R7" s="43">
        <v>8</v>
      </c>
      <c r="S7" s="43">
        <v>7</v>
      </c>
      <c r="T7" s="43">
        <v>7</v>
      </c>
      <c r="U7" s="43"/>
      <c r="V7" s="43">
        <v>5</v>
      </c>
      <c r="W7" s="43"/>
      <c r="X7" s="43">
        <v>7</v>
      </c>
      <c r="Y7" s="43">
        <v>5</v>
      </c>
      <c r="Z7" s="43">
        <v>4</v>
      </c>
      <c r="AA7" s="43">
        <v>7</v>
      </c>
      <c r="AB7" s="43"/>
      <c r="AC7" s="43">
        <v>6</v>
      </c>
    </row>
    <row r="8" spans="1:29" ht="12.75">
      <c r="A8" s="50">
        <f>AVERAGE(C8:AR8)</f>
        <v>3.4761904761904763</v>
      </c>
      <c r="B8" s="42" t="s">
        <v>171</v>
      </c>
      <c r="C8" s="43">
        <v>6</v>
      </c>
      <c r="D8" s="43">
        <v>4</v>
      </c>
      <c r="E8" s="43">
        <v>6</v>
      </c>
      <c r="F8" s="43">
        <v>6</v>
      </c>
      <c r="G8" s="43">
        <v>1</v>
      </c>
      <c r="H8" s="43">
        <v>4</v>
      </c>
      <c r="I8" s="43">
        <v>3</v>
      </c>
      <c r="J8" s="43"/>
      <c r="K8" s="43"/>
      <c r="L8" s="43"/>
      <c r="M8" s="43">
        <v>6</v>
      </c>
      <c r="N8" s="43">
        <v>4</v>
      </c>
      <c r="O8" s="43">
        <v>2</v>
      </c>
      <c r="P8" s="43">
        <v>2</v>
      </c>
      <c r="Q8" s="43">
        <v>3</v>
      </c>
      <c r="R8" s="43">
        <v>5</v>
      </c>
      <c r="S8" s="43">
        <v>3</v>
      </c>
      <c r="T8" s="43">
        <v>2</v>
      </c>
      <c r="U8" s="43"/>
      <c r="V8" s="43">
        <v>1</v>
      </c>
      <c r="W8" s="43"/>
      <c r="X8" s="43">
        <v>0</v>
      </c>
      <c r="Y8" s="43">
        <v>4</v>
      </c>
      <c r="Z8" s="43">
        <v>3</v>
      </c>
      <c r="AA8" s="43">
        <v>4</v>
      </c>
      <c r="AB8" s="43"/>
      <c r="AC8" s="43">
        <v>4</v>
      </c>
    </row>
    <row r="9" ht="12.75">
      <c r="A9" s="52"/>
    </row>
    <row r="10" spans="1:29" ht="12.75">
      <c r="A10" s="50">
        <f>AVERAGE(C10:AR10)</f>
        <v>2.8666666666666667</v>
      </c>
      <c r="B10" s="42" t="s">
        <v>172</v>
      </c>
      <c r="C10" s="43">
        <v>4</v>
      </c>
      <c r="D10" s="43">
        <v>5</v>
      </c>
      <c r="E10" s="43"/>
      <c r="F10" s="43">
        <v>2</v>
      </c>
      <c r="G10" s="43">
        <v>2</v>
      </c>
      <c r="H10" s="43">
        <v>3</v>
      </c>
      <c r="I10" s="43"/>
      <c r="J10" s="43"/>
      <c r="K10" s="43"/>
      <c r="L10" s="43"/>
      <c r="M10" s="43">
        <v>6</v>
      </c>
      <c r="N10" s="43">
        <v>2</v>
      </c>
      <c r="O10" s="43"/>
      <c r="P10" s="43">
        <v>2</v>
      </c>
      <c r="Q10" s="43">
        <v>2</v>
      </c>
      <c r="R10" s="43"/>
      <c r="S10" s="43">
        <v>3</v>
      </c>
      <c r="T10" s="43"/>
      <c r="U10" s="43">
        <v>2</v>
      </c>
      <c r="V10" s="43">
        <v>2</v>
      </c>
      <c r="W10" s="43">
        <v>3</v>
      </c>
      <c r="X10" s="43">
        <v>3</v>
      </c>
      <c r="Y10" s="43"/>
      <c r="Z10" s="43"/>
      <c r="AA10" s="43"/>
      <c r="AB10" s="43">
        <v>2</v>
      </c>
      <c r="AC10" s="43"/>
    </row>
    <row r="11" spans="1:29" ht="12.75">
      <c r="A11" s="50">
        <f>AVERAGE(C11:AR11)</f>
        <v>6.333333333333333</v>
      </c>
      <c r="B11" s="42" t="s">
        <v>173</v>
      </c>
      <c r="C11" s="43">
        <v>10</v>
      </c>
      <c r="D11" s="43">
        <v>8</v>
      </c>
      <c r="E11" s="43"/>
      <c r="F11" s="43">
        <v>7</v>
      </c>
      <c r="G11" s="43">
        <v>5</v>
      </c>
      <c r="H11" s="43">
        <v>7</v>
      </c>
      <c r="I11" s="43"/>
      <c r="J11" s="43"/>
      <c r="K11" s="43"/>
      <c r="L11" s="43"/>
      <c r="M11" s="43">
        <v>9</v>
      </c>
      <c r="N11" s="43">
        <v>4</v>
      </c>
      <c r="O11" s="43"/>
      <c r="P11" s="43">
        <v>5</v>
      </c>
      <c r="Q11" s="43">
        <v>3</v>
      </c>
      <c r="R11" s="43"/>
      <c r="S11" s="43">
        <v>7</v>
      </c>
      <c r="T11" s="43"/>
      <c r="U11" s="43">
        <v>7</v>
      </c>
      <c r="V11" s="43">
        <v>5</v>
      </c>
      <c r="W11" s="43">
        <v>7</v>
      </c>
      <c r="X11" s="43">
        <v>4</v>
      </c>
      <c r="Y11" s="43"/>
      <c r="Z11" s="43"/>
      <c r="AA11" s="43"/>
      <c r="AB11" s="43">
        <v>7</v>
      </c>
      <c r="AC11" s="43"/>
    </row>
    <row r="12" spans="1:29" s="29" customFormat="1" ht="12.75">
      <c r="A12" s="51">
        <f>AVERAGE(C12:AR12)</f>
        <v>6.416666666666667</v>
      </c>
      <c r="B12" s="44" t="s">
        <v>174</v>
      </c>
      <c r="C12" s="28">
        <v>7</v>
      </c>
      <c r="D12" s="28">
        <v>6</v>
      </c>
      <c r="E12" s="28"/>
      <c r="F12" s="28">
        <v>7</v>
      </c>
      <c r="G12" s="28" t="s">
        <v>71</v>
      </c>
      <c r="H12" s="28"/>
      <c r="I12" s="28"/>
      <c r="J12" s="28"/>
      <c r="K12" s="28"/>
      <c r="L12" s="28"/>
      <c r="M12" s="28">
        <v>7</v>
      </c>
      <c r="N12" s="28">
        <v>7</v>
      </c>
      <c r="O12" s="28"/>
      <c r="P12" s="28" t="s">
        <v>92</v>
      </c>
      <c r="Q12" s="28">
        <v>6</v>
      </c>
      <c r="R12" s="28"/>
      <c r="S12" s="28">
        <v>6</v>
      </c>
      <c r="T12" s="28"/>
      <c r="U12" s="28">
        <v>6</v>
      </c>
      <c r="V12" s="28">
        <v>6</v>
      </c>
      <c r="W12" s="28">
        <v>5</v>
      </c>
      <c r="X12" s="28">
        <v>7</v>
      </c>
      <c r="Y12" s="28"/>
      <c r="Z12" s="28"/>
      <c r="AA12" s="28"/>
      <c r="AB12" s="28">
        <v>7</v>
      </c>
      <c r="AC12" s="28"/>
    </row>
    <row r="13" spans="1:29" ht="12.75">
      <c r="A13" s="50">
        <f>AVERAGE(C13:AR13)</f>
        <v>2.1333333333333333</v>
      </c>
      <c r="B13" s="42" t="s">
        <v>175</v>
      </c>
      <c r="C13" s="43">
        <v>3</v>
      </c>
      <c r="D13" s="43">
        <v>7</v>
      </c>
      <c r="E13" s="43"/>
      <c r="F13" s="43">
        <v>5</v>
      </c>
      <c r="G13" s="43">
        <v>0</v>
      </c>
      <c r="H13" s="43">
        <v>1</v>
      </c>
      <c r="I13" s="43"/>
      <c r="J13" s="43"/>
      <c r="K13" s="43"/>
      <c r="L13" s="43"/>
      <c r="M13" s="43">
        <v>4</v>
      </c>
      <c r="N13" s="43">
        <v>2</v>
      </c>
      <c r="O13" s="43"/>
      <c r="P13" s="43">
        <v>1</v>
      </c>
      <c r="Q13" s="43">
        <v>1</v>
      </c>
      <c r="R13" s="43"/>
      <c r="S13" s="43">
        <v>3</v>
      </c>
      <c r="T13" s="43"/>
      <c r="U13" s="43">
        <v>0</v>
      </c>
      <c r="V13" s="43">
        <v>1</v>
      </c>
      <c r="W13" s="43">
        <v>0</v>
      </c>
      <c r="X13" s="43">
        <v>1</v>
      </c>
      <c r="Y13" s="43"/>
      <c r="Z13" s="43"/>
      <c r="AA13" s="43"/>
      <c r="AB13" s="43">
        <v>3</v>
      </c>
      <c r="AC13" s="43"/>
    </row>
    <row r="14" spans="1:29" ht="12.75">
      <c r="A14" s="50">
        <f>AVERAGE(C14:AR14)</f>
        <v>4.071428571428571</v>
      </c>
      <c r="B14" s="42" t="s">
        <v>176</v>
      </c>
      <c r="C14" s="43">
        <v>6</v>
      </c>
      <c r="D14" s="43">
        <v>4</v>
      </c>
      <c r="E14" s="43"/>
      <c r="F14" s="43">
        <v>4</v>
      </c>
      <c r="G14" s="43">
        <v>1</v>
      </c>
      <c r="H14" s="43"/>
      <c r="I14" s="43"/>
      <c r="J14" s="43"/>
      <c r="K14" s="43"/>
      <c r="L14" s="43"/>
      <c r="M14" s="43">
        <v>6</v>
      </c>
      <c r="N14" s="43">
        <v>5</v>
      </c>
      <c r="O14" s="43"/>
      <c r="P14" s="43">
        <v>3</v>
      </c>
      <c r="Q14" s="43">
        <v>4</v>
      </c>
      <c r="R14" s="43"/>
      <c r="S14" s="43">
        <v>5</v>
      </c>
      <c r="T14" s="43"/>
      <c r="U14" s="43">
        <v>6</v>
      </c>
      <c r="V14" s="43">
        <v>4</v>
      </c>
      <c r="W14" s="43">
        <v>7</v>
      </c>
      <c r="X14" s="43">
        <v>1</v>
      </c>
      <c r="Y14" s="43"/>
      <c r="Z14" s="43"/>
      <c r="AA14" s="43"/>
      <c r="AB14" s="43">
        <v>1</v>
      </c>
      <c r="AC14" s="43"/>
    </row>
    <row r="15" spans="1:29" ht="12.75">
      <c r="A15" s="50">
        <f>AVERAGE(C15:AR15)</f>
        <v>5.5</v>
      </c>
      <c r="B15" s="42" t="s">
        <v>177</v>
      </c>
      <c r="C15" s="43">
        <v>7</v>
      </c>
      <c r="D15" s="43">
        <v>7</v>
      </c>
      <c r="E15" s="43"/>
      <c r="F15" s="43">
        <v>8</v>
      </c>
      <c r="G15" s="43">
        <v>8</v>
      </c>
      <c r="H15" s="43"/>
      <c r="I15" s="43"/>
      <c r="J15" s="43"/>
      <c r="K15" s="43"/>
      <c r="L15" s="43"/>
      <c r="M15" s="43">
        <v>7</v>
      </c>
      <c r="N15" s="43">
        <v>3</v>
      </c>
      <c r="O15" s="43"/>
      <c r="P15" s="43" t="s">
        <v>51</v>
      </c>
      <c r="Q15" s="43">
        <v>3</v>
      </c>
      <c r="R15" s="43"/>
      <c r="S15" s="43">
        <v>1</v>
      </c>
      <c r="T15" s="43"/>
      <c r="U15" s="43" t="s">
        <v>92</v>
      </c>
      <c r="V15" s="43">
        <v>2</v>
      </c>
      <c r="W15" s="43">
        <v>8</v>
      </c>
      <c r="X15" s="43">
        <v>6</v>
      </c>
      <c r="Y15" s="43"/>
      <c r="Z15" s="43"/>
      <c r="AA15" s="43"/>
      <c r="AB15" s="43">
        <v>6</v>
      </c>
      <c r="AC15" s="43"/>
    </row>
    <row r="16" ht="12.75">
      <c r="A16" s="52"/>
    </row>
    <row r="17" spans="1:29" ht="12.75">
      <c r="A17" s="50">
        <f>AVERAGE(C17:AR17)</f>
        <v>2.642857142857143</v>
      </c>
      <c r="B17" s="42" t="s">
        <v>178</v>
      </c>
      <c r="C17" s="43">
        <v>7</v>
      </c>
      <c r="D17" s="43" t="s">
        <v>92</v>
      </c>
      <c r="E17" s="43"/>
      <c r="F17" s="43">
        <v>1</v>
      </c>
      <c r="G17" s="43" t="s">
        <v>53</v>
      </c>
      <c r="H17" s="43">
        <v>2</v>
      </c>
      <c r="I17" s="43"/>
      <c r="J17" s="43">
        <v>3</v>
      </c>
      <c r="K17" s="43"/>
      <c r="L17" s="43"/>
      <c r="M17" s="43">
        <v>8</v>
      </c>
      <c r="N17" s="43">
        <v>3</v>
      </c>
      <c r="O17" s="43"/>
      <c r="P17" s="43">
        <v>1</v>
      </c>
      <c r="Q17" s="43">
        <v>3</v>
      </c>
      <c r="R17" s="43"/>
      <c r="S17" s="43">
        <v>1</v>
      </c>
      <c r="T17" s="43"/>
      <c r="U17" s="43">
        <v>3</v>
      </c>
      <c r="V17" s="43">
        <v>1</v>
      </c>
      <c r="W17" s="43">
        <v>2</v>
      </c>
      <c r="X17" s="43">
        <v>0</v>
      </c>
      <c r="Y17" s="43"/>
      <c r="Z17" s="43"/>
      <c r="AA17" s="43"/>
      <c r="AB17" s="43">
        <v>2</v>
      </c>
      <c r="AC17" s="43"/>
    </row>
    <row r="18" spans="1:29" ht="12.75">
      <c r="A18" s="50">
        <f>AVERAGE(C18:AR18)</f>
        <v>4.5625</v>
      </c>
      <c r="B18" s="42" t="s">
        <v>179</v>
      </c>
      <c r="C18" s="43">
        <v>8</v>
      </c>
      <c r="D18" s="43">
        <v>4</v>
      </c>
      <c r="E18" s="43"/>
      <c r="F18" s="43">
        <v>4</v>
      </c>
      <c r="G18" s="43">
        <v>3</v>
      </c>
      <c r="H18" s="43">
        <v>4</v>
      </c>
      <c r="I18" s="43"/>
      <c r="J18" s="43">
        <v>4</v>
      </c>
      <c r="K18" s="43"/>
      <c r="L18" s="43"/>
      <c r="M18" s="43">
        <v>7</v>
      </c>
      <c r="N18" s="43">
        <v>4</v>
      </c>
      <c r="O18" s="43"/>
      <c r="P18" s="43">
        <v>3</v>
      </c>
      <c r="Q18" s="43">
        <v>4</v>
      </c>
      <c r="R18" s="43"/>
      <c r="S18" s="43">
        <v>4</v>
      </c>
      <c r="T18" s="43"/>
      <c r="U18" s="43">
        <v>6</v>
      </c>
      <c r="V18" s="43">
        <v>4</v>
      </c>
      <c r="W18" s="43">
        <v>6</v>
      </c>
      <c r="X18" s="43">
        <v>5</v>
      </c>
      <c r="Y18" s="43"/>
      <c r="Z18" s="43"/>
      <c r="AA18" s="43"/>
      <c r="AB18" s="43">
        <v>3</v>
      </c>
      <c r="AC18" s="43"/>
    </row>
    <row r="19" spans="1:29" s="29" customFormat="1" ht="12.75">
      <c r="A19" s="51">
        <f>AVERAGE(C19:AR19)</f>
        <v>7.615384615384615</v>
      </c>
      <c r="B19" s="44" t="s">
        <v>180</v>
      </c>
      <c r="C19" s="28">
        <v>10</v>
      </c>
      <c r="D19" s="28">
        <v>7</v>
      </c>
      <c r="E19" s="28"/>
      <c r="F19" s="28">
        <v>6</v>
      </c>
      <c r="G19" s="28" t="s">
        <v>55</v>
      </c>
      <c r="H19" s="28">
        <v>7</v>
      </c>
      <c r="I19" s="28"/>
      <c r="J19" s="28">
        <v>6</v>
      </c>
      <c r="K19" s="28"/>
      <c r="L19" s="28"/>
      <c r="M19" s="28">
        <v>8</v>
      </c>
      <c r="N19" s="28">
        <v>8</v>
      </c>
      <c r="O19" s="28"/>
      <c r="P19" s="28" t="s">
        <v>92</v>
      </c>
      <c r="Q19" s="28">
        <v>6</v>
      </c>
      <c r="R19" s="28"/>
      <c r="S19" s="28">
        <v>9</v>
      </c>
      <c r="T19" s="28"/>
      <c r="U19" s="28">
        <v>8</v>
      </c>
      <c r="V19" s="28">
        <v>8</v>
      </c>
      <c r="W19" s="28" t="s">
        <v>92</v>
      </c>
      <c r="X19" s="28">
        <v>9</v>
      </c>
      <c r="Y19" s="28"/>
      <c r="Z19" s="28"/>
      <c r="AA19" s="28"/>
      <c r="AB19" s="28">
        <v>7</v>
      </c>
      <c r="AC19" s="28"/>
    </row>
    <row r="20" spans="1:29" ht="12.75">
      <c r="A20" s="50">
        <f>AVERAGE(C20:AR20)</f>
        <v>4.5</v>
      </c>
      <c r="B20" s="42" t="s">
        <v>181</v>
      </c>
      <c r="C20" s="43">
        <v>5</v>
      </c>
      <c r="D20" s="43">
        <v>5</v>
      </c>
      <c r="E20" s="43"/>
      <c r="F20" s="43">
        <v>7</v>
      </c>
      <c r="G20" s="43" t="s">
        <v>60</v>
      </c>
      <c r="H20" s="43">
        <v>4</v>
      </c>
      <c r="I20" s="43"/>
      <c r="J20" s="43" t="s">
        <v>92</v>
      </c>
      <c r="K20" s="43"/>
      <c r="L20" s="43"/>
      <c r="M20" s="43">
        <v>7</v>
      </c>
      <c r="N20" s="43">
        <v>3</v>
      </c>
      <c r="O20" s="43"/>
      <c r="P20" s="43">
        <v>2</v>
      </c>
      <c r="Q20" s="43">
        <v>5</v>
      </c>
      <c r="R20" s="43"/>
      <c r="S20" s="43">
        <v>7</v>
      </c>
      <c r="T20" s="43"/>
      <c r="U20" s="43">
        <v>4</v>
      </c>
      <c r="V20" s="43">
        <v>2</v>
      </c>
      <c r="W20" s="43">
        <v>5</v>
      </c>
      <c r="X20" s="43">
        <v>3</v>
      </c>
      <c r="Y20" s="43"/>
      <c r="Z20" s="43"/>
      <c r="AA20" s="43"/>
      <c r="AB20" s="43">
        <v>4</v>
      </c>
      <c r="AC20" s="43"/>
    </row>
    <row r="21" spans="1:29" ht="12.75">
      <c r="A21" s="50">
        <f>AVERAGE(C21:AR21)</f>
        <v>4.857142857142857</v>
      </c>
      <c r="B21" s="42" t="s">
        <v>182</v>
      </c>
      <c r="C21" s="43">
        <v>5</v>
      </c>
      <c r="D21" s="43">
        <v>4</v>
      </c>
      <c r="E21" s="43"/>
      <c r="F21" s="43">
        <v>4</v>
      </c>
      <c r="G21" s="43">
        <v>3</v>
      </c>
      <c r="H21" s="43" t="s">
        <v>92</v>
      </c>
      <c r="I21" s="43"/>
      <c r="J21" s="43">
        <v>3</v>
      </c>
      <c r="K21" s="43"/>
      <c r="L21" s="43"/>
      <c r="M21" s="43">
        <v>7</v>
      </c>
      <c r="N21" s="43">
        <v>5</v>
      </c>
      <c r="O21" s="43"/>
      <c r="P21" s="43">
        <v>4</v>
      </c>
      <c r="Q21" s="43" t="s">
        <v>51</v>
      </c>
      <c r="R21" s="43"/>
      <c r="S21" s="43">
        <v>5</v>
      </c>
      <c r="T21" s="43"/>
      <c r="U21" s="43">
        <v>6</v>
      </c>
      <c r="V21" s="43">
        <v>4</v>
      </c>
      <c r="W21" s="43">
        <v>5</v>
      </c>
      <c r="X21" s="43">
        <v>6</v>
      </c>
      <c r="Y21" s="43"/>
      <c r="Z21" s="43"/>
      <c r="AA21" s="43"/>
      <c r="AB21" s="43">
        <v>7</v>
      </c>
      <c r="AC21" s="43"/>
    </row>
    <row r="22" ht="12.75">
      <c r="A22" s="52"/>
    </row>
    <row r="23" spans="1:29" s="29" customFormat="1" ht="12.75">
      <c r="A23" s="51">
        <f>AVERAGE(C23:AR23)</f>
        <v>7.6</v>
      </c>
      <c r="B23" s="44" t="s">
        <v>183</v>
      </c>
      <c r="C23" s="28">
        <v>10</v>
      </c>
      <c r="D23" s="28">
        <v>7</v>
      </c>
      <c r="E23" s="28"/>
      <c r="F23" s="28" t="s">
        <v>92</v>
      </c>
      <c r="G23" s="28">
        <v>7</v>
      </c>
      <c r="H23" s="28">
        <v>7</v>
      </c>
      <c r="I23" s="28"/>
      <c r="J23" s="28">
        <v>8</v>
      </c>
      <c r="K23" s="28">
        <v>8</v>
      </c>
      <c r="L23" s="28"/>
      <c r="M23" s="28">
        <v>9</v>
      </c>
      <c r="N23" s="28">
        <v>7</v>
      </c>
      <c r="O23" s="28"/>
      <c r="P23" s="28">
        <v>7</v>
      </c>
      <c r="Q23" s="28" t="s">
        <v>98</v>
      </c>
      <c r="R23" s="28"/>
      <c r="S23" s="28">
        <v>7</v>
      </c>
      <c r="T23" s="28"/>
      <c r="U23" s="28">
        <v>6</v>
      </c>
      <c r="V23" s="28">
        <v>8</v>
      </c>
      <c r="W23" s="28">
        <v>7</v>
      </c>
      <c r="X23" s="28">
        <v>9</v>
      </c>
      <c r="Y23" s="28"/>
      <c r="Z23" s="28"/>
      <c r="AA23" s="28"/>
      <c r="AB23" s="28">
        <v>7</v>
      </c>
      <c r="AC23" s="28"/>
    </row>
    <row r="24" spans="1:29" ht="12.75">
      <c r="A24" s="50">
        <f>AVERAGE(C24:AR24)</f>
        <v>1.7647058823529411</v>
      </c>
      <c r="B24" s="42" t="s">
        <v>184</v>
      </c>
      <c r="C24" s="43">
        <v>4</v>
      </c>
      <c r="D24" s="43">
        <v>3</v>
      </c>
      <c r="E24" s="43"/>
      <c r="F24" s="43">
        <v>2</v>
      </c>
      <c r="G24" s="43">
        <v>2</v>
      </c>
      <c r="H24" s="43">
        <v>1</v>
      </c>
      <c r="I24" s="43"/>
      <c r="J24" s="43">
        <v>1</v>
      </c>
      <c r="K24" s="43">
        <v>3</v>
      </c>
      <c r="L24" s="43"/>
      <c r="M24" s="43">
        <v>4</v>
      </c>
      <c r="N24" s="43">
        <v>2</v>
      </c>
      <c r="O24" s="43"/>
      <c r="P24" s="43">
        <v>2</v>
      </c>
      <c r="Q24" s="43">
        <v>1</v>
      </c>
      <c r="R24" s="43"/>
      <c r="S24" s="43">
        <v>1</v>
      </c>
      <c r="T24" s="43"/>
      <c r="U24" s="43">
        <v>1</v>
      </c>
      <c r="V24" s="43">
        <v>0</v>
      </c>
      <c r="W24" s="43">
        <v>2</v>
      </c>
      <c r="X24" s="43">
        <v>0</v>
      </c>
      <c r="Y24" s="43"/>
      <c r="Z24" s="43"/>
      <c r="AA24" s="43"/>
      <c r="AB24" s="43">
        <v>1</v>
      </c>
      <c r="AC24" s="43"/>
    </row>
    <row r="25" spans="1:29" ht="12.75">
      <c r="A25" s="50">
        <f>AVERAGE(C25:AR25)</f>
        <v>6.666666666666667</v>
      </c>
      <c r="B25" s="42" t="s">
        <v>185</v>
      </c>
      <c r="C25" s="43">
        <v>8</v>
      </c>
      <c r="D25" s="43">
        <v>6</v>
      </c>
      <c r="E25" s="43"/>
      <c r="F25" s="43" t="s">
        <v>98</v>
      </c>
      <c r="G25" s="43">
        <v>6</v>
      </c>
      <c r="H25" s="43">
        <v>7</v>
      </c>
      <c r="I25" s="43"/>
      <c r="J25" s="43" t="s">
        <v>92</v>
      </c>
      <c r="K25" s="43">
        <v>9</v>
      </c>
      <c r="L25" s="43"/>
      <c r="M25" s="43">
        <v>9</v>
      </c>
      <c r="N25" s="43">
        <v>6</v>
      </c>
      <c r="O25" s="43"/>
      <c r="P25" s="43">
        <v>5</v>
      </c>
      <c r="Q25" s="43">
        <v>5</v>
      </c>
      <c r="R25" s="43"/>
      <c r="S25" s="43">
        <v>7</v>
      </c>
      <c r="T25" s="43"/>
      <c r="U25" s="43">
        <v>6</v>
      </c>
      <c r="V25" s="43">
        <v>6</v>
      </c>
      <c r="W25" s="43">
        <v>8</v>
      </c>
      <c r="X25" s="43">
        <v>6</v>
      </c>
      <c r="Y25" s="43"/>
      <c r="Z25" s="43"/>
      <c r="AA25" s="43"/>
      <c r="AB25" s="43">
        <v>6</v>
      </c>
      <c r="AC25" s="43"/>
    </row>
    <row r="26" spans="1:29" ht="12.75">
      <c r="A26" s="50">
        <f>AVERAGE(C26:AR26)</f>
        <v>7</v>
      </c>
      <c r="B26" s="42" t="s">
        <v>186</v>
      </c>
      <c r="C26" s="43">
        <v>5</v>
      </c>
      <c r="D26" s="43">
        <v>7</v>
      </c>
      <c r="E26" s="43"/>
      <c r="F26" s="43" t="s">
        <v>71</v>
      </c>
      <c r="G26" s="43">
        <v>8</v>
      </c>
      <c r="H26" s="43">
        <v>5</v>
      </c>
      <c r="I26" s="43"/>
      <c r="J26" s="43">
        <v>7</v>
      </c>
      <c r="K26" s="43">
        <v>5</v>
      </c>
      <c r="L26" s="43"/>
      <c r="M26" s="43">
        <v>9</v>
      </c>
      <c r="N26" s="43">
        <v>8</v>
      </c>
      <c r="O26" s="43"/>
      <c r="P26" s="43">
        <v>5</v>
      </c>
      <c r="Q26" s="43">
        <v>5</v>
      </c>
      <c r="R26" s="43"/>
      <c r="S26" s="43">
        <v>8</v>
      </c>
      <c r="T26" s="43"/>
      <c r="U26" s="43" t="s">
        <v>92</v>
      </c>
      <c r="V26" s="43">
        <v>7</v>
      </c>
      <c r="W26" s="43">
        <v>10</v>
      </c>
      <c r="X26" s="43">
        <v>8</v>
      </c>
      <c r="Y26" s="43"/>
      <c r="Z26" s="43"/>
      <c r="AA26" s="43"/>
      <c r="AB26" s="43">
        <v>8</v>
      </c>
      <c r="AC26" s="43"/>
    </row>
    <row r="27" spans="1:29" ht="12.75">
      <c r="A27" s="50">
        <f>AVERAGE(C27:AR27)</f>
        <v>4.133333333333334</v>
      </c>
      <c r="B27" s="42" t="s">
        <v>187</v>
      </c>
      <c r="C27" s="43">
        <v>7</v>
      </c>
      <c r="D27" s="43">
        <v>6</v>
      </c>
      <c r="E27" s="43"/>
      <c r="F27" s="43">
        <v>4</v>
      </c>
      <c r="G27" s="43">
        <v>3</v>
      </c>
      <c r="H27" s="43">
        <v>3</v>
      </c>
      <c r="I27" s="43"/>
      <c r="J27" s="43">
        <v>3</v>
      </c>
      <c r="K27" s="43" t="s">
        <v>92</v>
      </c>
      <c r="L27" s="43"/>
      <c r="M27" s="43">
        <v>8</v>
      </c>
      <c r="N27" s="43">
        <v>4</v>
      </c>
      <c r="O27" s="43"/>
      <c r="P27" s="43">
        <v>2</v>
      </c>
      <c r="Q27" s="43">
        <v>4</v>
      </c>
      <c r="R27" s="43"/>
      <c r="S27" s="43">
        <v>6</v>
      </c>
      <c r="T27" s="43"/>
      <c r="U27" s="43">
        <v>3</v>
      </c>
      <c r="V27" s="43">
        <v>3</v>
      </c>
      <c r="W27" s="43">
        <v>4</v>
      </c>
      <c r="X27" s="43" t="s">
        <v>51</v>
      </c>
      <c r="Y27" s="43"/>
      <c r="Z27" s="43"/>
      <c r="AA27" s="43"/>
      <c r="AB27" s="43">
        <v>2</v>
      </c>
      <c r="AC27" s="43"/>
    </row>
    <row r="28" spans="1:29" ht="12.75">
      <c r="A28" s="50">
        <f>AVERAGE(C28:AR28)</f>
        <v>0.5294117647058824</v>
      </c>
      <c r="B28" s="42" t="s">
        <v>188</v>
      </c>
      <c r="C28" s="43">
        <v>2</v>
      </c>
      <c r="D28" s="43">
        <v>4</v>
      </c>
      <c r="E28" s="43"/>
      <c r="F28" s="43">
        <v>0</v>
      </c>
      <c r="G28" s="43">
        <v>0</v>
      </c>
      <c r="H28" s="43">
        <v>0</v>
      </c>
      <c r="I28" s="43"/>
      <c r="J28" s="43">
        <v>0</v>
      </c>
      <c r="K28" s="43">
        <v>0</v>
      </c>
      <c r="L28" s="43"/>
      <c r="M28" s="43">
        <v>2</v>
      </c>
      <c r="N28" s="43">
        <v>1</v>
      </c>
      <c r="O28" s="43"/>
      <c r="P28" s="43">
        <v>0</v>
      </c>
      <c r="Q28" s="43">
        <v>0</v>
      </c>
      <c r="R28" s="43"/>
      <c r="S28" s="43">
        <v>0</v>
      </c>
      <c r="T28" s="43"/>
      <c r="U28" s="43">
        <v>0</v>
      </c>
      <c r="V28" s="43">
        <v>0</v>
      </c>
      <c r="W28" s="43">
        <v>0</v>
      </c>
      <c r="X28" s="43">
        <v>0</v>
      </c>
      <c r="Y28" s="43"/>
      <c r="Z28" s="43"/>
      <c r="AA28" s="43"/>
      <c r="AB28" s="43">
        <v>0</v>
      </c>
      <c r="AC28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31" customWidth="1"/>
    <col min="2" max="2" width="42.8515625" style="53" customWidth="1"/>
    <col min="3" max="9" width="18.57421875" style="3" customWidth="1"/>
    <col min="10" max="10" width="18.57421875" style="1" customWidth="1"/>
    <col min="11" max="12" width="18.57421875" style="3" customWidth="1"/>
    <col min="13" max="17" width="18.57421875" style="1" customWidth="1"/>
    <col min="18" max="18" width="18.57421875" style="3" customWidth="1"/>
    <col min="19" max="24" width="18.57421875" style="1" customWidth="1"/>
    <col min="25" max="26" width="18.57421875" style="3" customWidth="1"/>
    <col min="27" max="30" width="18.57421875" style="1" customWidth="1"/>
    <col min="31" max="36" width="18.57421875" style="3" customWidth="1"/>
    <col min="37" max="16384" width="9.140625" style="1" customWidth="1"/>
  </cols>
  <sheetData>
    <row r="1" spans="1:36" s="55" customFormat="1" ht="12.75">
      <c r="A1" s="54" t="s">
        <v>0</v>
      </c>
      <c r="B1" s="54" t="s">
        <v>1</v>
      </c>
      <c r="C1" s="39" t="s">
        <v>189</v>
      </c>
      <c r="D1" s="39" t="s">
        <v>190</v>
      </c>
      <c r="E1" s="39" t="s">
        <v>191</v>
      </c>
      <c r="F1" s="39" t="s">
        <v>29</v>
      </c>
      <c r="G1" s="39" t="s">
        <v>33</v>
      </c>
      <c r="H1" s="39" t="s">
        <v>192</v>
      </c>
      <c r="I1" s="39" t="s">
        <v>193</v>
      </c>
      <c r="J1" s="39" t="s">
        <v>194</v>
      </c>
      <c r="K1" s="39" t="s">
        <v>195</v>
      </c>
      <c r="L1" s="39" t="s">
        <v>77</v>
      </c>
      <c r="M1" s="39" t="s">
        <v>16</v>
      </c>
      <c r="N1" s="39" t="s">
        <v>35</v>
      </c>
      <c r="O1" s="39" t="s">
        <v>196</v>
      </c>
      <c r="P1" s="39" t="s">
        <v>79</v>
      </c>
      <c r="Q1" s="39" t="s">
        <v>20</v>
      </c>
      <c r="R1" s="39" t="s">
        <v>197</v>
      </c>
      <c r="S1" s="39" t="s">
        <v>160</v>
      </c>
      <c r="T1" s="39" t="s">
        <v>25</v>
      </c>
      <c r="U1" s="39" t="s">
        <v>26</v>
      </c>
      <c r="V1" s="39" t="s">
        <v>162</v>
      </c>
      <c r="W1" s="39" t="s">
        <v>32</v>
      </c>
      <c r="X1" s="39" t="s">
        <v>18</v>
      </c>
      <c r="Y1" s="39" t="s">
        <v>198</v>
      </c>
      <c r="Z1" s="39" t="s">
        <v>199</v>
      </c>
      <c r="AA1" s="39" t="s">
        <v>200</v>
      </c>
      <c r="AB1" s="39" t="s">
        <v>201</v>
      </c>
      <c r="AC1" s="39" t="s">
        <v>202</v>
      </c>
      <c r="AD1" s="39" t="s">
        <v>131</v>
      </c>
      <c r="AE1" s="39" t="s">
        <v>38</v>
      </c>
      <c r="AF1" s="39" t="s">
        <v>3</v>
      </c>
      <c r="AG1" s="39" t="s">
        <v>90</v>
      </c>
      <c r="AH1" s="39" t="s">
        <v>136</v>
      </c>
      <c r="AI1" s="39" t="s">
        <v>28</v>
      </c>
      <c r="AJ1" s="39" t="s">
        <v>203</v>
      </c>
    </row>
    <row r="2" spans="1:36" ht="12.75">
      <c r="A2" s="24">
        <f>AVERAGE(C2:AJ2)</f>
        <v>5.136363636363637</v>
      </c>
      <c r="B2" s="56" t="s">
        <v>204</v>
      </c>
      <c r="C2" s="12">
        <v>0</v>
      </c>
      <c r="D2" s="12"/>
      <c r="E2" s="12"/>
      <c r="F2" s="12">
        <v>3</v>
      </c>
      <c r="G2" s="12">
        <v>8</v>
      </c>
      <c r="H2" s="12">
        <v>5</v>
      </c>
      <c r="I2" s="12">
        <v>6</v>
      </c>
      <c r="J2" s="12">
        <v>9</v>
      </c>
      <c r="K2" s="12"/>
      <c r="L2" s="12">
        <v>7</v>
      </c>
      <c r="M2" s="12">
        <v>5</v>
      </c>
      <c r="N2" s="12">
        <v>6</v>
      </c>
      <c r="O2" s="12">
        <v>6</v>
      </c>
      <c r="P2" s="12">
        <v>7</v>
      </c>
      <c r="Q2" s="12">
        <v>3</v>
      </c>
      <c r="R2" s="12"/>
      <c r="S2" s="57"/>
      <c r="T2" s="12">
        <v>2</v>
      </c>
      <c r="U2" s="12">
        <v>6</v>
      </c>
      <c r="V2" s="12">
        <v>6</v>
      </c>
      <c r="W2" s="12">
        <v>3</v>
      </c>
      <c r="X2" s="12">
        <v>3</v>
      </c>
      <c r="Y2" s="12">
        <v>5</v>
      </c>
      <c r="Z2" s="12"/>
      <c r="AA2" s="12">
        <v>8</v>
      </c>
      <c r="AB2" s="12">
        <v>2</v>
      </c>
      <c r="AC2" s="57"/>
      <c r="AD2" s="12">
        <v>7</v>
      </c>
      <c r="AE2" s="12"/>
      <c r="AF2" s="12"/>
      <c r="AG2" s="12"/>
      <c r="AH2" s="12"/>
      <c r="AI2" s="12">
        <v>6</v>
      </c>
      <c r="AJ2" s="12"/>
    </row>
    <row r="3" spans="1:36" ht="12.75">
      <c r="A3" s="24">
        <f>AVERAGE(C3:AJ3)</f>
        <v>4.45</v>
      </c>
      <c r="B3" s="56" t="s">
        <v>205</v>
      </c>
      <c r="C3" s="12">
        <v>6</v>
      </c>
      <c r="D3" s="12"/>
      <c r="E3" s="12"/>
      <c r="F3" s="12">
        <v>6</v>
      </c>
      <c r="G3" s="12">
        <v>4</v>
      </c>
      <c r="H3" s="12">
        <v>3</v>
      </c>
      <c r="I3" s="12">
        <v>3</v>
      </c>
      <c r="J3" s="12">
        <v>6</v>
      </c>
      <c r="K3" s="12"/>
      <c r="L3" s="12">
        <v>4</v>
      </c>
      <c r="M3" s="12">
        <v>3</v>
      </c>
      <c r="N3" s="12" t="s">
        <v>60</v>
      </c>
      <c r="O3" s="12">
        <v>4</v>
      </c>
      <c r="P3" s="12">
        <v>4</v>
      </c>
      <c r="Q3" s="12">
        <v>3</v>
      </c>
      <c r="R3" s="12"/>
      <c r="S3" s="57"/>
      <c r="T3" s="12">
        <v>6</v>
      </c>
      <c r="U3" s="12">
        <v>3</v>
      </c>
      <c r="V3" s="12">
        <v>4</v>
      </c>
      <c r="W3" s="12">
        <v>3</v>
      </c>
      <c r="X3" s="12">
        <v>4</v>
      </c>
      <c r="Y3" s="12">
        <v>7</v>
      </c>
      <c r="Z3" s="12"/>
      <c r="AA3" s="12">
        <v>4</v>
      </c>
      <c r="AB3" s="12">
        <v>9</v>
      </c>
      <c r="AC3" s="57"/>
      <c r="AD3" s="12" t="s">
        <v>92</v>
      </c>
      <c r="AE3" s="12"/>
      <c r="AF3" s="12"/>
      <c r="AG3" s="12"/>
      <c r="AH3" s="12"/>
      <c r="AI3" s="12">
        <v>3</v>
      </c>
      <c r="AJ3" s="12"/>
    </row>
    <row r="4" spans="1:36" s="60" customFormat="1" ht="12.75">
      <c r="A4" s="26">
        <f>AVERAGE(C4:AJ4)</f>
        <v>6.35</v>
      </c>
      <c r="B4" s="58" t="s">
        <v>206</v>
      </c>
      <c r="C4" s="28">
        <v>8</v>
      </c>
      <c r="D4" s="28"/>
      <c r="E4" s="28"/>
      <c r="F4" s="28">
        <v>8</v>
      </c>
      <c r="G4" s="28">
        <v>7</v>
      </c>
      <c r="H4" s="28">
        <v>6</v>
      </c>
      <c r="I4" s="28" t="s">
        <v>92</v>
      </c>
      <c r="J4" s="28">
        <v>7</v>
      </c>
      <c r="K4" s="28"/>
      <c r="L4" s="28">
        <v>9</v>
      </c>
      <c r="M4" s="28">
        <v>4</v>
      </c>
      <c r="N4" s="28" t="s">
        <v>55</v>
      </c>
      <c r="O4" s="28">
        <v>5</v>
      </c>
      <c r="P4" s="28">
        <v>7</v>
      </c>
      <c r="Q4" s="28">
        <v>6</v>
      </c>
      <c r="R4" s="28"/>
      <c r="S4" s="59"/>
      <c r="T4" s="28">
        <v>3</v>
      </c>
      <c r="U4" s="28">
        <v>7</v>
      </c>
      <c r="V4" s="28">
        <v>5</v>
      </c>
      <c r="W4" s="28">
        <v>8</v>
      </c>
      <c r="X4" s="28">
        <v>5</v>
      </c>
      <c r="Y4" s="28">
        <v>6</v>
      </c>
      <c r="Z4" s="28"/>
      <c r="AA4" s="28">
        <v>10</v>
      </c>
      <c r="AB4" s="28">
        <v>7</v>
      </c>
      <c r="AC4" s="59"/>
      <c r="AD4" s="28">
        <v>5</v>
      </c>
      <c r="AE4" s="28"/>
      <c r="AF4" s="28"/>
      <c r="AG4" s="28"/>
      <c r="AH4" s="28"/>
      <c r="AI4" s="28">
        <v>4</v>
      </c>
      <c r="AJ4" s="28"/>
    </row>
    <row r="5" spans="1:36" ht="12.75">
      <c r="A5" s="24">
        <f>AVERAGE(C5:AJ5)</f>
        <v>3.5</v>
      </c>
      <c r="B5" s="56" t="s">
        <v>207</v>
      </c>
      <c r="C5" s="12"/>
      <c r="D5" s="12"/>
      <c r="E5" s="12">
        <v>3</v>
      </c>
      <c r="F5" s="12">
        <v>2</v>
      </c>
      <c r="G5" s="12">
        <v>5</v>
      </c>
      <c r="H5" s="12">
        <v>2</v>
      </c>
      <c r="I5" s="12">
        <v>4</v>
      </c>
      <c r="J5" s="12">
        <v>6</v>
      </c>
      <c r="K5" s="12"/>
      <c r="L5" s="12">
        <v>3</v>
      </c>
      <c r="M5" s="12">
        <v>4</v>
      </c>
      <c r="N5" s="12">
        <v>2</v>
      </c>
      <c r="O5" s="12">
        <v>4</v>
      </c>
      <c r="P5" s="12">
        <v>2</v>
      </c>
      <c r="Q5" s="12">
        <v>8</v>
      </c>
      <c r="R5" s="12"/>
      <c r="S5" s="57"/>
      <c r="T5" s="12">
        <v>4</v>
      </c>
      <c r="U5" s="12">
        <v>2</v>
      </c>
      <c r="V5" s="12">
        <v>2</v>
      </c>
      <c r="W5" s="12">
        <v>2</v>
      </c>
      <c r="X5" s="12">
        <v>2</v>
      </c>
      <c r="Y5" s="12">
        <v>1</v>
      </c>
      <c r="Z5" s="12"/>
      <c r="AA5" s="12">
        <v>3</v>
      </c>
      <c r="AB5" s="12">
        <v>5</v>
      </c>
      <c r="AC5" s="57"/>
      <c r="AD5" s="12">
        <v>8</v>
      </c>
      <c r="AE5" s="12"/>
      <c r="AF5" s="12"/>
      <c r="AG5" s="12"/>
      <c r="AH5" s="12"/>
      <c r="AI5" s="12">
        <v>3</v>
      </c>
      <c r="AJ5" s="12"/>
    </row>
    <row r="6" spans="1:36" ht="12.75">
      <c r="A6" s="24">
        <f>AVERAGE(C6:AJ6)</f>
        <v>5.7727272727272725</v>
      </c>
      <c r="B6" s="56" t="s">
        <v>208</v>
      </c>
      <c r="C6" s="12" t="s">
        <v>55</v>
      </c>
      <c r="D6" s="12">
        <v>3</v>
      </c>
      <c r="E6" s="12"/>
      <c r="F6" s="12">
        <v>4</v>
      </c>
      <c r="G6" s="12">
        <v>7</v>
      </c>
      <c r="H6" s="12">
        <v>5</v>
      </c>
      <c r="I6" s="12">
        <v>5</v>
      </c>
      <c r="J6" s="12">
        <v>8</v>
      </c>
      <c r="K6" s="12"/>
      <c r="L6" s="12">
        <v>5</v>
      </c>
      <c r="M6" s="12">
        <v>5</v>
      </c>
      <c r="N6" s="12">
        <v>5</v>
      </c>
      <c r="O6" s="12">
        <v>5</v>
      </c>
      <c r="P6" s="12">
        <v>6</v>
      </c>
      <c r="Q6" s="12">
        <v>5</v>
      </c>
      <c r="R6" s="12"/>
      <c r="S6" s="57"/>
      <c r="T6" s="12">
        <v>8</v>
      </c>
      <c r="U6" s="12">
        <v>5</v>
      </c>
      <c r="V6" s="12" t="s">
        <v>92</v>
      </c>
      <c r="W6" s="12">
        <v>7</v>
      </c>
      <c r="X6" s="12">
        <v>4</v>
      </c>
      <c r="Y6" s="12">
        <v>4</v>
      </c>
      <c r="Z6" s="12"/>
      <c r="AA6" s="12">
        <v>7</v>
      </c>
      <c r="AB6" s="12">
        <v>7</v>
      </c>
      <c r="AC6" s="57"/>
      <c r="AD6" s="12">
        <v>10</v>
      </c>
      <c r="AE6" s="12"/>
      <c r="AF6" s="12"/>
      <c r="AG6" s="12"/>
      <c r="AH6" s="12"/>
      <c r="AI6" s="12">
        <v>5</v>
      </c>
      <c r="AJ6" s="12">
        <v>7</v>
      </c>
    </row>
    <row r="7" spans="1:36" ht="12.75">
      <c r="A7" s="24">
        <f>AVERAGE(C7:AJ7)</f>
        <v>4.3478260869565215</v>
      </c>
      <c r="B7" s="56" t="s">
        <v>209</v>
      </c>
      <c r="C7" s="12">
        <v>0</v>
      </c>
      <c r="D7" s="12"/>
      <c r="E7" s="12">
        <v>5</v>
      </c>
      <c r="F7" s="12">
        <v>5</v>
      </c>
      <c r="G7" s="12">
        <v>7</v>
      </c>
      <c r="H7" s="12">
        <v>3</v>
      </c>
      <c r="I7" s="12">
        <v>5</v>
      </c>
      <c r="J7" s="12">
        <v>7</v>
      </c>
      <c r="K7" s="12"/>
      <c r="L7" s="12">
        <v>4</v>
      </c>
      <c r="M7" s="12">
        <v>5</v>
      </c>
      <c r="N7" s="12">
        <v>5</v>
      </c>
      <c r="O7" s="12">
        <v>6</v>
      </c>
      <c r="P7" s="12">
        <v>5</v>
      </c>
      <c r="Q7" s="12">
        <v>5</v>
      </c>
      <c r="R7" s="12"/>
      <c r="S7" s="57"/>
      <c r="T7" s="12">
        <v>9</v>
      </c>
      <c r="U7" s="12">
        <v>6</v>
      </c>
      <c r="V7" s="12">
        <v>4</v>
      </c>
      <c r="W7" s="12">
        <v>5</v>
      </c>
      <c r="X7" s="12">
        <v>2</v>
      </c>
      <c r="Y7" s="12">
        <v>1</v>
      </c>
      <c r="Z7" s="12"/>
      <c r="AA7" s="12">
        <v>1</v>
      </c>
      <c r="AB7" s="12">
        <v>1</v>
      </c>
      <c r="AC7" s="57"/>
      <c r="AD7" s="12">
        <v>2</v>
      </c>
      <c r="AE7" s="12"/>
      <c r="AF7" s="12"/>
      <c r="AG7" s="12"/>
      <c r="AH7" s="12"/>
      <c r="AI7" s="12">
        <v>7</v>
      </c>
      <c r="AJ7" s="12"/>
    </row>
    <row r="8" ht="12.75">
      <c r="B8" s="61"/>
    </row>
    <row r="9" spans="1:36" s="60" customFormat="1" ht="12.75">
      <c r="A9" s="26">
        <f>AVERAGE(C9:AJ9)</f>
        <v>7.875</v>
      </c>
      <c r="B9" s="58" t="s">
        <v>210</v>
      </c>
      <c r="C9" s="28"/>
      <c r="D9" s="28"/>
      <c r="E9" s="28"/>
      <c r="F9" s="28">
        <v>7</v>
      </c>
      <c r="G9" s="28"/>
      <c r="H9" s="28">
        <v>8</v>
      </c>
      <c r="I9" s="28"/>
      <c r="J9" s="59"/>
      <c r="K9" s="28"/>
      <c r="L9" s="28">
        <v>7</v>
      </c>
      <c r="M9" s="28">
        <v>10</v>
      </c>
      <c r="N9" s="59"/>
      <c r="O9" s="59"/>
      <c r="P9" s="59"/>
      <c r="Q9" s="59"/>
      <c r="R9" s="28">
        <v>7</v>
      </c>
      <c r="S9" s="59"/>
      <c r="T9" s="59"/>
      <c r="U9" s="59"/>
      <c r="V9" s="59"/>
      <c r="W9" s="28">
        <v>7</v>
      </c>
      <c r="X9" s="28">
        <v>7</v>
      </c>
      <c r="Y9" s="28"/>
      <c r="Z9" s="28"/>
      <c r="AA9" s="59"/>
      <c r="AB9" s="59"/>
      <c r="AC9" s="59"/>
      <c r="AD9" s="59"/>
      <c r="AE9" s="28">
        <v>10</v>
      </c>
      <c r="AF9" s="28"/>
      <c r="AG9" s="28"/>
      <c r="AH9" s="28" t="s">
        <v>211</v>
      </c>
      <c r="AI9" s="28"/>
      <c r="AJ9" s="28"/>
    </row>
    <row r="10" spans="1:36" ht="12.75">
      <c r="A10" s="24">
        <f>AVERAGE(C10:AJ10)</f>
        <v>5.8</v>
      </c>
      <c r="B10" s="56" t="s">
        <v>212</v>
      </c>
      <c r="C10" s="12"/>
      <c r="D10" s="12"/>
      <c r="E10" s="12"/>
      <c r="F10" s="12">
        <v>6</v>
      </c>
      <c r="G10" s="12"/>
      <c r="H10" s="12">
        <v>4</v>
      </c>
      <c r="I10" s="12"/>
      <c r="J10" s="57"/>
      <c r="K10" s="12"/>
      <c r="L10" s="12">
        <v>8</v>
      </c>
      <c r="M10" s="12">
        <v>5</v>
      </c>
      <c r="N10" s="12">
        <v>4</v>
      </c>
      <c r="O10" s="57"/>
      <c r="P10" s="57"/>
      <c r="Q10" s="12"/>
      <c r="R10" s="12">
        <v>9</v>
      </c>
      <c r="S10" s="57"/>
      <c r="T10" s="57"/>
      <c r="U10" s="57"/>
      <c r="V10" s="57"/>
      <c r="W10" s="12">
        <v>5</v>
      </c>
      <c r="X10" s="12">
        <v>4</v>
      </c>
      <c r="Y10" s="12"/>
      <c r="Z10" s="12"/>
      <c r="AA10" s="57"/>
      <c r="AB10" s="57"/>
      <c r="AC10" s="57"/>
      <c r="AD10" s="57"/>
      <c r="AE10" s="12">
        <v>6</v>
      </c>
      <c r="AF10" s="12"/>
      <c r="AG10" s="12"/>
      <c r="AH10" s="12">
        <v>7</v>
      </c>
      <c r="AI10" s="12"/>
      <c r="AJ10" s="12"/>
    </row>
    <row r="11" spans="1:36" ht="12.75">
      <c r="A11" s="24">
        <f>AVERAGE(C11:AJ11)</f>
        <v>1.8</v>
      </c>
      <c r="B11" s="56" t="s">
        <v>213</v>
      </c>
      <c r="C11" s="12"/>
      <c r="D11" s="12"/>
      <c r="E11" s="12"/>
      <c r="F11" s="12">
        <v>3</v>
      </c>
      <c r="G11" s="12"/>
      <c r="H11" s="12">
        <v>2</v>
      </c>
      <c r="I11" s="12"/>
      <c r="J11" s="57"/>
      <c r="K11" s="12"/>
      <c r="L11" s="12">
        <v>1</v>
      </c>
      <c r="M11" s="12">
        <v>1</v>
      </c>
      <c r="N11" s="12">
        <v>1</v>
      </c>
      <c r="O11" s="57"/>
      <c r="P11" s="57"/>
      <c r="Q11" s="12"/>
      <c r="R11" s="12">
        <v>3</v>
      </c>
      <c r="S11" s="57"/>
      <c r="T11" s="57"/>
      <c r="U11" s="57"/>
      <c r="V11" s="57"/>
      <c r="W11" s="12">
        <v>1</v>
      </c>
      <c r="X11" s="12">
        <v>2</v>
      </c>
      <c r="Y11" s="12"/>
      <c r="Z11" s="12"/>
      <c r="AA11" s="57"/>
      <c r="AB11" s="57"/>
      <c r="AC11" s="57"/>
      <c r="AD11" s="57"/>
      <c r="AE11" s="12">
        <v>2</v>
      </c>
      <c r="AF11" s="12"/>
      <c r="AG11" s="12"/>
      <c r="AH11" s="12">
        <v>2</v>
      </c>
      <c r="AI11" s="12"/>
      <c r="AJ11" s="12"/>
    </row>
    <row r="12" spans="1:36" ht="12.75">
      <c r="A12" s="24">
        <f>AVERAGE(C12:AJ12)</f>
        <v>4.7</v>
      </c>
      <c r="B12" s="56" t="s">
        <v>214</v>
      </c>
      <c r="C12" s="12"/>
      <c r="D12" s="12"/>
      <c r="E12" s="12"/>
      <c r="F12" s="12">
        <v>8</v>
      </c>
      <c r="G12" s="12"/>
      <c r="H12" s="12">
        <v>5</v>
      </c>
      <c r="I12" s="12"/>
      <c r="J12" s="57"/>
      <c r="K12" s="12"/>
      <c r="L12" s="12">
        <v>6</v>
      </c>
      <c r="M12" s="12">
        <v>4</v>
      </c>
      <c r="N12" s="12">
        <v>3</v>
      </c>
      <c r="O12" s="57"/>
      <c r="P12" s="57"/>
      <c r="Q12" s="12"/>
      <c r="R12" s="12">
        <v>5</v>
      </c>
      <c r="S12" s="57"/>
      <c r="T12" s="57"/>
      <c r="U12" s="57"/>
      <c r="V12" s="57"/>
      <c r="W12" s="12">
        <v>5</v>
      </c>
      <c r="X12" s="12">
        <v>3</v>
      </c>
      <c r="Y12" s="12"/>
      <c r="Z12" s="12"/>
      <c r="AA12" s="57"/>
      <c r="AB12" s="57"/>
      <c r="AC12" s="57"/>
      <c r="AD12" s="57"/>
      <c r="AE12" s="12">
        <v>3</v>
      </c>
      <c r="AF12" s="12"/>
      <c r="AG12" s="12"/>
      <c r="AH12" s="12">
        <v>5</v>
      </c>
      <c r="AI12" s="12"/>
      <c r="AJ12" s="12"/>
    </row>
    <row r="14" spans="1:36" ht="12.75">
      <c r="A14" s="24">
        <f>AVERAGE(C14:AJ14)</f>
        <v>5.466666666666667</v>
      </c>
      <c r="B14" s="56" t="s">
        <v>215</v>
      </c>
      <c r="C14" s="12"/>
      <c r="D14" s="12"/>
      <c r="E14" s="12"/>
      <c r="F14" s="12">
        <v>6</v>
      </c>
      <c r="G14" s="12"/>
      <c r="H14" s="12">
        <v>4</v>
      </c>
      <c r="I14" s="12"/>
      <c r="J14" s="57"/>
      <c r="K14" s="12">
        <v>6</v>
      </c>
      <c r="L14" s="12">
        <v>8</v>
      </c>
      <c r="M14" s="12">
        <v>4</v>
      </c>
      <c r="N14" s="12">
        <v>6</v>
      </c>
      <c r="O14" s="12">
        <v>4</v>
      </c>
      <c r="P14" s="57"/>
      <c r="Q14" s="57"/>
      <c r="R14" s="12">
        <v>8</v>
      </c>
      <c r="S14" s="12">
        <v>6</v>
      </c>
      <c r="T14" s="57"/>
      <c r="U14" s="57"/>
      <c r="V14" s="57"/>
      <c r="W14" s="12">
        <v>4</v>
      </c>
      <c r="X14" s="12">
        <v>4</v>
      </c>
      <c r="Y14" s="12">
        <v>8</v>
      </c>
      <c r="Z14" s="12">
        <v>6</v>
      </c>
      <c r="AA14" s="57"/>
      <c r="AB14" s="57"/>
      <c r="AC14" s="57">
        <v>4</v>
      </c>
      <c r="AD14" s="57"/>
      <c r="AE14" s="12" t="s">
        <v>55</v>
      </c>
      <c r="AF14" s="12"/>
      <c r="AG14" s="12"/>
      <c r="AH14" s="12">
        <v>4</v>
      </c>
      <c r="AI14" s="12"/>
      <c r="AJ14" s="12"/>
    </row>
    <row r="15" spans="1:36" ht="12.75">
      <c r="A15" s="24">
        <f>AVERAGE(C15:AJ15)</f>
        <v>6.153846153846154</v>
      </c>
      <c r="B15" s="56" t="s">
        <v>216</v>
      </c>
      <c r="C15" s="12"/>
      <c r="D15" s="12"/>
      <c r="E15" s="12"/>
      <c r="F15" s="12">
        <v>8</v>
      </c>
      <c r="G15" s="12"/>
      <c r="H15" s="12">
        <v>4</v>
      </c>
      <c r="I15" s="12"/>
      <c r="J15" s="57"/>
      <c r="K15" s="12">
        <v>3</v>
      </c>
      <c r="L15" s="12">
        <v>6</v>
      </c>
      <c r="M15" s="57"/>
      <c r="N15" s="12">
        <v>5</v>
      </c>
      <c r="O15" s="57"/>
      <c r="P15" s="57"/>
      <c r="Q15" s="12" t="s">
        <v>60</v>
      </c>
      <c r="R15" s="12">
        <v>5</v>
      </c>
      <c r="S15" s="12">
        <v>9</v>
      </c>
      <c r="T15" s="57"/>
      <c r="U15" s="57"/>
      <c r="V15" s="57"/>
      <c r="W15" s="12">
        <v>5</v>
      </c>
      <c r="X15" s="12">
        <v>5</v>
      </c>
      <c r="Y15" s="12"/>
      <c r="Z15" s="12">
        <v>9</v>
      </c>
      <c r="AA15" s="57"/>
      <c r="AB15" s="57"/>
      <c r="AC15" s="57">
        <v>9</v>
      </c>
      <c r="AD15" s="57"/>
      <c r="AE15" s="12">
        <v>7</v>
      </c>
      <c r="AF15" s="12"/>
      <c r="AG15" s="12"/>
      <c r="AH15" s="12">
        <v>5</v>
      </c>
      <c r="AI15" s="12"/>
      <c r="AJ15" s="12"/>
    </row>
    <row r="16" spans="1:36" s="60" customFormat="1" ht="12.75">
      <c r="A16" s="26">
        <f>AVERAGE(C16:AJ16)</f>
        <v>6.6923076923076925</v>
      </c>
      <c r="B16" s="58" t="s">
        <v>217</v>
      </c>
      <c r="C16" s="28"/>
      <c r="D16" s="28"/>
      <c r="E16" s="28"/>
      <c r="F16" s="28">
        <v>9</v>
      </c>
      <c r="G16" s="28"/>
      <c r="H16" s="28">
        <v>9</v>
      </c>
      <c r="I16" s="28"/>
      <c r="J16" s="59"/>
      <c r="K16" s="28">
        <v>6</v>
      </c>
      <c r="L16" s="28">
        <v>7</v>
      </c>
      <c r="M16" s="28">
        <v>4</v>
      </c>
      <c r="N16" s="59"/>
      <c r="O16" s="28" t="s">
        <v>55</v>
      </c>
      <c r="P16" s="59"/>
      <c r="Q16" s="28">
        <v>4</v>
      </c>
      <c r="R16" s="28">
        <v>4</v>
      </c>
      <c r="S16" s="28">
        <v>9</v>
      </c>
      <c r="T16" s="59"/>
      <c r="U16" s="59"/>
      <c r="V16" s="59"/>
      <c r="W16" s="59"/>
      <c r="X16" s="28">
        <v>6</v>
      </c>
      <c r="Y16" s="28"/>
      <c r="Z16" s="28">
        <v>10</v>
      </c>
      <c r="AA16" s="59"/>
      <c r="AB16" s="59"/>
      <c r="AC16" s="59">
        <v>3</v>
      </c>
      <c r="AD16" s="59"/>
      <c r="AE16" s="28">
        <v>10</v>
      </c>
      <c r="AF16" s="28"/>
      <c r="AG16" s="28"/>
      <c r="AH16" s="28">
        <v>6</v>
      </c>
      <c r="AI16" s="28"/>
      <c r="AJ16" s="28"/>
    </row>
    <row r="17" spans="1:36" ht="12.75">
      <c r="A17" s="24">
        <f>AVERAGE(C17:AJ17)</f>
        <v>3.4615384615384617</v>
      </c>
      <c r="B17" s="56" t="s">
        <v>218</v>
      </c>
      <c r="C17" s="12"/>
      <c r="D17" s="12"/>
      <c r="E17" s="12"/>
      <c r="F17" s="12"/>
      <c r="G17" s="12"/>
      <c r="H17" s="12">
        <v>4</v>
      </c>
      <c r="I17" s="12"/>
      <c r="J17" s="57"/>
      <c r="K17" s="12">
        <v>3</v>
      </c>
      <c r="L17" s="12">
        <v>3</v>
      </c>
      <c r="M17" s="12">
        <v>2</v>
      </c>
      <c r="N17" s="12">
        <v>3</v>
      </c>
      <c r="O17" s="12">
        <v>2</v>
      </c>
      <c r="P17" s="57"/>
      <c r="Q17" s="12" t="s">
        <v>51</v>
      </c>
      <c r="R17" s="12">
        <v>3</v>
      </c>
      <c r="S17" s="12">
        <v>5</v>
      </c>
      <c r="T17" s="57"/>
      <c r="U17" s="57"/>
      <c r="V17" s="57"/>
      <c r="W17" s="12">
        <v>3</v>
      </c>
      <c r="X17" s="12">
        <v>4</v>
      </c>
      <c r="Y17" s="12"/>
      <c r="Z17" s="12">
        <v>6</v>
      </c>
      <c r="AA17" s="57"/>
      <c r="AB17" s="57"/>
      <c r="AC17" s="57"/>
      <c r="AD17" s="57"/>
      <c r="AE17" s="12">
        <v>4</v>
      </c>
      <c r="AF17" s="12"/>
      <c r="AG17" s="12"/>
      <c r="AH17" s="12">
        <v>3</v>
      </c>
      <c r="AI17" s="12"/>
      <c r="AJ17" s="12"/>
    </row>
    <row r="19" spans="1:36" ht="12.75">
      <c r="A19" s="24">
        <f>AVERAGE(C19:AJ19)</f>
        <v>3.1333333333333333</v>
      </c>
      <c r="B19" s="56" t="s">
        <v>219</v>
      </c>
      <c r="C19" s="12"/>
      <c r="D19" s="12"/>
      <c r="E19" s="12"/>
      <c r="F19" s="12">
        <v>6</v>
      </c>
      <c r="G19" s="12"/>
      <c r="H19" s="12">
        <v>3</v>
      </c>
      <c r="I19" s="12"/>
      <c r="J19" s="57"/>
      <c r="K19" s="12">
        <v>3</v>
      </c>
      <c r="L19" s="12" t="s">
        <v>51</v>
      </c>
      <c r="M19" s="12">
        <v>2</v>
      </c>
      <c r="N19" s="12">
        <v>2</v>
      </c>
      <c r="O19" s="12">
        <v>5</v>
      </c>
      <c r="P19" s="57"/>
      <c r="Q19" s="12">
        <v>2</v>
      </c>
      <c r="R19" s="12">
        <v>8</v>
      </c>
      <c r="S19" s="57"/>
      <c r="T19" s="57"/>
      <c r="U19" s="57"/>
      <c r="V19" s="57"/>
      <c r="W19" s="12">
        <v>4</v>
      </c>
      <c r="X19" s="12">
        <v>2</v>
      </c>
      <c r="Y19" s="12"/>
      <c r="Z19" s="12">
        <v>4</v>
      </c>
      <c r="AA19" s="57"/>
      <c r="AB19" s="57"/>
      <c r="AC19" s="57"/>
      <c r="AD19" s="57"/>
      <c r="AE19" s="12">
        <v>1</v>
      </c>
      <c r="AF19" s="12">
        <v>3</v>
      </c>
      <c r="AG19" s="12">
        <v>1</v>
      </c>
      <c r="AH19" s="12">
        <v>1</v>
      </c>
      <c r="AI19" s="12"/>
      <c r="AJ19" s="12"/>
    </row>
    <row r="20" spans="1:36" s="60" customFormat="1" ht="12.75">
      <c r="A20" s="26">
        <f>AVERAGE(C20:AJ20)</f>
        <v>6.142857142857143</v>
      </c>
      <c r="B20" s="58" t="s">
        <v>220</v>
      </c>
      <c r="C20" s="28"/>
      <c r="D20" s="28"/>
      <c r="E20" s="28"/>
      <c r="F20" s="28">
        <v>7</v>
      </c>
      <c r="G20" s="28"/>
      <c r="H20" s="28">
        <v>6</v>
      </c>
      <c r="I20" s="28"/>
      <c r="J20" s="59"/>
      <c r="K20" s="28">
        <v>6</v>
      </c>
      <c r="L20" s="28">
        <v>7</v>
      </c>
      <c r="M20" s="28">
        <v>5</v>
      </c>
      <c r="N20" s="28">
        <v>7</v>
      </c>
      <c r="O20" s="28">
        <v>5</v>
      </c>
      <c r="P20" s="59"/>
      <c r="Q20" s="59"/>
      <c r="R20" s="28">
        <v>6</v>
      </c>
      <c r="S20" s="59"/>
      <c r="T20" s="59"/>
      <c r="U20" s="59"/>
      <c r="V20" s="59"/>
      <c r="W20" s="28">
        <v>5</v>
      </c>
      <c r="X20" s="28" t="s">
        <v>71</v>
      </c>
      <c r="Y20" s="28">
        <v>8</v>
      </c>
      <c r="Z20" s="28">
        <v>4</v>
      </c>
      <c r="AA20" s="59"/>
      <c r="AB20" s="59"/>
      <c r="AC20" s="59"/>
      <c r="AD20" s="59"/>
      <c r="AE20" s="28">
        <v>6</v>
      </c>
      <c r="AF20" s="28"/>
      <c r="AG20" s="28">
        <v>7</v>
      </c>
      <c r="AH20" s="28">
        <v>7</v>
      </c>
      <c r="AI20" s="28"/>
      <c r="AJ20" s="28"/>
    </row>
    <row r="21" spans="1:36" ht="12.75">
      <c r="A21" s="24">
        <f>AVERAGE(C21:AJ21)</f>
        <v>6.066666666666666</v>
      </c>
      <c r="B21" s="56" t="s">
        <v>221</v>
      </c>
      <c r="C21" s="12"/>
      <c r="D21" s="12"/>
      <c r="E21" s="12"/>
      <c r="F21" s="12">
        <v>8</v>
      </c>
      <c r="G21" s="12"/>
      <c r="H21" s="12">
        <v>4</v>
      </c>
      <c r="I21" s="12"/>
      <c r="J21" s="57"/>
      <c r="K21" s="12">
        <v>5</v>
      </c>
      <c r="L21" s="12">
        <v>5</v>
      </c>
      <c r="M21" s="12">
        <v>7</v>
      </c>
      <c r="N21" s="12">
        <v>6</v>
      </c>
      <c r="O21" s="12">
        <v>9</v>
      </c>
      <c r="P21" s="57"/>
      <c r="Q21" s="12">
        <v>4</v>
      </c>
      <c r="R21" s="12">
        <v>7</v>
      </c>
      <c r="S21" s="57"/>
      <c r="T21" s="57"/>
      <c r="U21" s="57"/>
      <c r="V21" s="57"/>
      <c r="W21" s="12">
        <v>7</v>
      </c>
      <c r="X21" s="12">
        <v>5</v>
      </c>
      <c r="Y21" s="12">
        <v>8</v>
      </c>
      <c r="Z21" s="12"/>
      <c r="AA21" s="57"/>
      <c r="AB21" s="57"/>
      <c r="AC21" s="57"/>
      <c r="AD21" s="57"/>
      <c r="AE21" s="12">
        <v>5</v>
      </c>
      <c r="AF21" s="12">
        <v>7</v>
      </c>
      <c r="AG21" s="12">
        <v>4</v>
      </c>
      <c r="AH21" s="12" t="s">
        <v>55</v>
      </c>
      <c r="AI21" s="12"/>
      <c r="AJ21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9.421875" defaultRowHeight="12.75" customHeight="1"/>
  <cols>
    <col min="1" max="1" width="17.7109375" style="62" customWidth="1"/>
    <col min="2" max="2" width="43.00390625" style="63" customWidth="1"/>
    <col min="3" max="16384" width="18.7109375" style="3" customWidth="1"/>
  </cols>
  <sheetData>
    <row r="1" spans="1:37" ht="12.75" customHeight="1">
      <c r="A1" s="64" t="s">
        <v>0</v>
      </c>
      <c r="B1" s="64" t="s">
        <v>1</v>
      </c>
      <c r="C1" s="65" t="s">
        <v>131</v>
      </c>
      <c r="D1" s="65" t="s">
        <v>10</v>
      </c>
      <c r="E1" s="65" t="s">
        <v>35</v>
      </c>
      <c r="F1" s="65" t="s">
        <v>222</v>
      </c>
      <c r="G1" s="65" t="s">
        <v>223</v>
      </c>
      <c r="H1" s="65" t="s">
        <v>13</v>
      </c>
      <c r="I1" s="65" t="s">
        <v>33</v>
      </c>
      <c r="J1" s="65" t="s">
        <v>224</v>
      </c>
      <c r="K1" s="65" t="s">
        <v>192</v>
      </c>
      <c r="L1" s="65" t="s">
        <v>14</v>
      </c>
      <c r="M1" s="65" t="s">
        <v>9</v>
      </c>
      <c r="N1" s="65" t="s">
        <v>79</v>
      </c>
      <c r="O1" s="65" t="s">
        <v>225</v>
      </c>
      <c r="P1" s="65" t="s">
        <v>12</v>
      </c>
      <c r="Q1" s="65" t="s">
        <v>226</v>
      </c>
      <c r="R1" s="65" t="s">
        <v>227</v>
      </c>
      <c r="S1" s="65" t="s">
        <v>42</v>
      </c>
      <c r="T1" s="65" t="s">
        <v>15</v>
      </c>
      <c r="U1" s="65" t="s">
        <v>130</v>
      </c>
      <c r="V1" s="65" t="s">
        <v>228</v>
      </c>
      <c r="W1" s="65" t="s">
        <v>48</v>
      </c>
      <c r="X1" s="65" t="s">
        <v>16</v>
      </c>
      <c r="Y1" s="65" t="s">
        <v>40</v>
      </c>
      <c r="Z1" s="65" t="s">
        <v>229</v>
      </c>
      <c r="AA1" s="65" t="s">
        <v>162</v>
      </c>
      <c r="AB1" s="65" t="s">
        <v>32</v>
      </c>
      <c r="AC1" s="65" t="s">
        <v>20</v>
      </c>
      <c r="AD1" s="65" t="s">
        <v>25</v>
      </c>
      <c r="AE1" s="65" t="s">
        <v>230</v>
      </c>
      <c r="AF1" s="65" t="s">
        <v>36</v>
      </c>
      <c r="AG1" s="65" t="s">
        <v>26</v>
      </c>
      <c r="AH1" s="65" t="s">
        <v>18</v>
      </c>
      <c r="AI1" s="65" t="s">
        <v>5</v>
      </c>
      <c r="AJ1" s="65" t="s">
        <v>136</v>
      </c>
      <c r="AK1" s="66" t="s">
        <v>28</v>
      </c>
    </row>
    <row r="2" spans="1:37" ht="12.75" customHeight="1">
      <c r="A2" s="67">
        <f>AVERAGE(C2:AK2)</f>
        <v>5.793103448275862</v>
      </c>
      <c r="B2" s="68" t="s">
        <v>231</v>
      </c>
      <c r="C2" s="43">
        <v>7</v>
      </c>
      <c r="D2" s="43">
        <v>5</v>
      </c>
      <c r="E2" s="43">
        <v>5</v>
      </c>
      <c r="F2" s="43">
        <v>8</v>
      </c>
      <c r="G2" s="43">
        <v>7</v>
      </c>
      <c r="H2" s="43" t="s">
        <v>60</v>
      </c>
      <c r="I2" s="43">
        <v>6</v>
      </c>
      <c r="J2" s="43">
        <v>7</v>
      </c>
      <c r="K2" s="43">
        <v>7</v>
      </c>
      <c r="L2" s="43">
        <v>6</v>
      </c>
      <c r="M2" s="43"/>
      <c r="N2" s="43">
        <v>5</v>
      </c>
      <c r="O2" s="43">
        <v>8</v>
      </c>
      <c r="P2" s="43">
        <v>6</v>
      </c>
      <c r="Q2" s="43" t="s">
        <v>92</v>
      </c>
      <c r="R2" s="43">
        <v>5</v>
      </c>
      <c r="S2" s="43">
        <v>5</v>
      </c>
      <c r="T2" s="43"/>
      <c r="U2" s="43">
        <v>5</v>
      </c>
      <c r="V2" s="43">
        <v>6</v>
      </c>
      <c r="W2" s="43"/>
      <c r="X2" s="43">
        <v>5</v>
      </c>
      <c r="Y2" s="43">
        <v>6</v>
      </c>
      <c r="Z2" s="43">
        <v>9</v>
      </c>
      <c r="AA2" s="43">
        <v>7</v>
      </c>
      <c r="AB2" s="43">
        <v>7</v>
      </c>
      <c r="AC2" s="43">
        <v>4</v>
      </c>
      <c r="AD2" s="43">
        <v>5</v>
      </c>
      <c r="AE2" s="43">
        <v>9</v>
      </c>
      <c r="AF2" s="43">
        <v>3</v>
      </c>
      <c r="AG2" s="43">
        <v>4</v>
      </c>
      <c r="AH2" s="43">
        <v>4</v>
      </c>
      <c r="AI2" s="43">
        <v>2</v>
      </c>
      <c r="AJ2" s="43"/>
      <c r="AK2" s="69">
        <v>5</v>
      </c>
    </row>
    <row r="3" spans="1:37" ht="12.75" customHeight="1">
      <c r="A3" s="67">
        <f>AVERAGE(C3:AK3)</f>
        <v>4.103448275862069</v>
      </c>
      <c r="B3" s="68" t="s">
        <v>232</v>
      </c>
      <c r="C3" s="43">
        <v>8</v>
      </c>
      <c r="D3" s="43">
        <v>5</v>
      </c>
      <c r="E3" s="43" t="s">
        <v>60</v>
      </c>
      <c r="F3" s="43">
        <v>3</v>
      </c>
      <c r="G3" s="43">
        <v>5</v>
      </c>
      <c r="H3" s="43">
        <v>2</v>
      </c>
      <c r="I3" s="43" t="s">
        <v>92</v>
      </c>
      <c r="J3" s="43">
        <v>6</v>
      </c>
      <c r="K3" s="43">
        <v>4</v>
      </c>
      <c r="L3" s="43">
        <v>3</v>
      </c>
      <c r="M3" s="43"/>
      <c r="N3" s="43">
        <v>3</v>
      </c>
      <c r="O3" s="43">
        <v>5</v>
      </c>
      <c r="P3" s="43">
        <v>4</v>
      </c>
      <c r="Q3" s="43">
        <v>6</v>
      </c>
      <c r="R3" s="43">
        <v>6</v>
      </c>
      <c r="S3" s="43">
        <v>4</v>
      </c>
      <c r="T3" s="43"/>
      <c r="U3" s="43">
        <v>4</v>
      </c>
      <c r="V3" s="43">
        <v>3</v>
      </c>
      <c r="W3" s="43"/>
      <c r="X3" s="43">
        <v>2</v>
      </c>
      <c r="Y3" s="43">
        <v>4</v>
      </c>
      <c r="Z3" s="43">
        <v>6</v>
      </c>
      <c r="AA3" s="43">
        <v>3</v>
      </c>
      <c r="AB3" s="43">
        <v>3</v>
      </c>
      <c r="AC3" s="43">
        <v>5</v>
      </c>
      <c r="AD3" s="43">
        <v>3</v>
      </c>
      <c r="AE3" s="43">
        <v>7</v>
      </c>
      <c r="AF3" s="43">
        <v>3</v>
      </c>
      <c r="AG3" s="43">
        <v>4</v>
      </c>
      <c r="AH3" s="43">
        <v>3</v>
      </c>
      <c r="AI3" s="43">
        <v>2</v>
      </c>
      <c r="AJ3" s="43"/>
      <c r="AK3" s="69">
        <v>3</v>
      </c>
    </row>
    <row r="4" spans="1:37" ht="12.75" customHeight="1">
      <c r="A4" s="67">
        <f>AVERAGE(C4:AK4)</f>
        <v>3.2758620689655173</v>
      </c>
      <c r="B4" s="68" t="s">
        <v>233</v>
      </c>
      <c r="C4" s="43" t="s">
        <v>92</v>
      </c>
      <c r="D4" s="43">
        <v>3</v>
      </c>
      <c r="E4" s="43">
        <v>2</v>
      </c>
      <c r="F4" s="43" t="s">
        <v>51</v>
      </c>
      <c r="G4" s="43">
        <v>4</v>
      </c>
      <c r="H4" s="43">
        <v>1</v>
      </c>
      <c r="I4" s="43">
        <v>7</v>
      </c>
      <c r="J4" s="43">
        <v>2</v>
      </c>
      <c r="K4" s="43">
        <v>4</v>
      </c>
      <c r="L4" s="43">
        <v>3</v>
      </c>
      <c r="M4" s="43"/>
      <c r="N4" s="43">
        <v>2</v>
      </c>
      <c r="O4" s="43">
        <v>5</v>
      </c>
      <c r="P4" s="43">
        <v>3</v>
      </c>
      <c r="Q4" s="43">
        <v>7</v>
      </c>
      <c r="R4" s="43">
        <v>4</v>
      </c>
      <c r="S4" s="43">
        <v>3</v>
      </c>
      <c r="T4" s="43"/>
      <c r="U4" s="43">
        <v>3</v>
      </c>
      <c r="V4" s="43">
        <v>3</v>
      </c>
      <c r="W4" s="43"/>
      <c r="X4" s="43">
        <v>3</v>
      </c>
      <c r="Y4" s="43">
        <v>4</v>
      </c>
      <c r="Z4" s="43">
        <v>4</v>
      </c>
      <c r="AA4" s="43">
        <v>2</v>
      </c>
      <c r="AB4" s="43">
        <v>3</v>
      </c>
      <c r="AC4" s="43">
        <v>2</v>
      </c>
      <c r="AD4" s="43">
        <v>6</v>
      </c>
      <c r="AE4" s="43">
        <v>4</v>
      </c>
      <c r="AF4" s="43">
        <v>2</v>
      </c>
      <c r="AG4" s="43">
        <v>2</v>
      </c>
      <c r="AH4" s="43">
        <v>4</v>
      </c>
      <c r="AI4" s="43">
        <v>2</v>
      </c>
      <c r="AJ4" s="43"/>
      <c r="AK4" s="69">
        <v>1</v>
      </c>
    </row>
    <row r="5" spans="1:37" ht="12.75" customHeight="1">
      <c r="A5" s="67">
        <f>AVERAGE(C5:AK5)</f>
        <v>5.285714285714286</v>
      </c>
      <c r="B5" s="68" t="s">
        <v>234</v>
      </c>
      <c r="C5" s="43">
        <v>8</v>
      </c>
      <c r="D5" s="43">
        <v>6</v>
      </c>
      <c r="E5" s="43">
        <v>4</v>
      </c>
      <c r="F5" s="43">
        <v>6</v>
      </c>
      <c r="G5" s="43">
        <v>7</v>
      </c>
      <c r="H5" s="43" t="s">
        <v>60</v>
      </c>
      <c r="I5" s="43">
        <v>8</v>
      </c>
      <c r="J5" s="43">
        <v>4</v>
      </c>
      <c r="K5" s="43">
        <v>4</v>
      </c>
      <c r="L5" s="43">
        <v>4</v>
      </c>
      <c r="M5" s="43"/>
      <c r="N5" s="43">
        <v>4</v>
      </c>
      <c r="O5" s="43">
        <v>6</v>
      </c>
      <c r="P5" s="43">
        <v>5</v>
      </c>
      <c r="Q5" s="43">
        <v>9</v>
      </c>
      <c r="R5" s="43" t="s">
        <v>92</v>
      </c>
      <c r="S5" s="43">
        <v>3</v>
      </c>
      <c r="T5" s="43"/>
      <c r="U5" s="43">
        <v>3</v>
      </c>
      <c r="V5" s="43">
        <v>2</v>
      </c>
      <c r="W5" s="43"/>
      <c r="X5" s="43">
        <v>5</v>
      </c>
      <c r="Y5" s="43">
        <v>7</v>
      </c>
      <c r="Z5" s="43">
        <v>6</v>
      </c>
      <c r="AA5" s="43">
        <v>5</v>
      </c>
      <c r="AB5" s="43">
        <v>5</v>
      </c>
      <c r="AC5" s="43">
        <v>5</v>
      </c>
      <c r="AD5" s="43">
        <v>7</v>
      </c>
      <c r="AE5" s="43">
        <v>3</v>
      </c>
      <c r="AF5" s="43">
        <v>5</v>
      </c>
      <c r="AG5" s="43">
        <v>6</v>
      </c>
      <c r="AH5" s="43">
        <v>5</v>
      </c>
      <c r="AI5" s="43"/>
      <c r="AJ5" s="43"/>
      <c r="AK5" s="69">
        <v>6</v>
      </c>
    </row>
    <row r="6" spans="1:37" s="29" customFormat="1" ht="12.75" customHeight="1">
      <c r="A6" s="70">
        <f>AVERAGE(C6:AK6)</f>
        <v>8.366666666666667</v>
      </c>
      <c r="B6" s="71" t="s">
        <v>235</v>
      </c>
      <c r="C6" s="28">
        <v>10</v>
      </c>
      <c r="D6" s="28">
        <v>9</v>
      </c>
      <c r="E6" s="28">
        <v>8</v>
      </c>
      <c r="F6" s="28">
        <v>9</v>
      </c>
      <c r="G6" s="28">
        <v>10</v>
      </c>
      <c r="H6" s="28" t="s">
        <v>55</v>
      </c>
      <c r="I6" s="28">
        <v>9</v>
      </c>
      <c r="J6" s="28">
        <v>9</v>
      </c>
      <c r="K6" s="28">
        <v>8</v>
      </c>
      <c r="L6" s="28">
        <v>8</v>
      </c>
      <c r="M6" s="28"/>
      <c r="N6" s="28">
        <v>10</v>
      </c>
      <c r="O6" s="28">
        <v>10</v>
      </c>
      <c r="P6" s="28" t="s">
        <v>92</v>
      </c>
      <c r="Q6" s="28">
        <v>7</v>
      </c>
      <c r="R6" s="28">
        <v>7</v>
      </c>
      <c r="S6" s="28">
        <v>7</v>
      </c>
      <c r="T6" s="28">
        <v>9</v>
      </c>
      <c r="U6" s="28">
        <v>7</v>
      </c>
      <c r="V6" s="28">
        <v>10</v>
      </c>
      <c r="W6" s="28"/>
      <c r="X6" s="28">
        <v>9</v>
      </c>
      <c r="Y6" s="28">
        <v>7</v>
      </c>
      <c r="Z6" s="28">
        <v>8</v>
      </c>
      <c r="AA6" s="28">
        <v>9</v>
      </c>
      <c r="AB6" s="28">
        <v>9</v>
      </c>
      <c r="AC6" s="28">
        <v>7</v>
      </c>
      <c r="AD6" s="28">
        <v>8</v>
      </c>
      <c r="AE6" s="28">
        <v>9</v>
      </c>
      <c r="AF6" s="28">
        <v>8</v>
      </c>
      <c r="AG6" s="28">
        <v>8</v>
      </c>
      <c r="AH6" s="28">
        <v>7</v>
      </c>
      <c r="AI6" s="28">
        <v>6</v>
      </c>
      <c r="AJ6" s="28"/>
      <c r="AK6" s="72">
        <v>9</v>
      </c>
    </row>
    <row r="7" spans="1:37" ht="12.75" customHeight="1">
      <c r="A7" s="73"/>
      <c r="B7" s="74"/>
      <c r="AK7" s="75"/>
    </row>
    <row r="8" spans="1:37" ht="12.75" customHeight="1">
      <c r="A8" s="67">
        <f>AVERAGE(C8:AK8)</f>
        <v>7.111111111111111</v>
      </c>
      <c r="B8" s="68" t="s">
        <v>236</v>
      </c>
      <c r="C8" s="43"/>
      <c r="D8" s="43"/>
      <c r="E8" s="43" t="s">
        <v>92</v>
      </c>
      <c r="F8" s="43">
        <v>6</v>
      </c>
      <c r="G8" s="43"/>
      <c r="H8" s="43"/>
      <c r="I8" s="43"/>
      <c r="J8" s="43">
        <v>7</v>
      </c>
      <c r="K8" s="43"/>
      <c r="L8" s="43"/>
      <c r="M8" s="43"/>
      <c r="N8" s="43"/>
      <c r="O8" s="43"/>
      <c r="P8" s="43">
        <v>7</v>
      </c>
      <c r="Q8" s="43"/>
      <c r="R8" s="43"/>
      <c r="S8" s="43"/>
      <c r="T8" s="43"/>
      <c r="U8" s="43">
        <v>6</v>
      </c>
      <c r="V8" s="43"/>
      <c r="W8" s="43"/>
      <c r="X8" s="43">
        <v>8</v>
      </c>
      <c r="Y8" s="43"/>
      <c r="Z8" s="43"/>
      <c r="AA8" s="43"/>
      <c r="AB8" s="43">
        <v>7</v>
      </c>
      <c r="AC8" s="43" t="s">
        <v>71</v>
      </c>
      <c r="AD8" s="43"/>
      <c r="AE8" s="43">
        <v>9</v>
      </c>
      <c r="AF8" s="43">
        <v>7</v>
      </c>
      <c r="AG8" s="43"/>
      <c r="AH8" s="43"/>
      <c r="AI8" s="43"/>
      <c r="AJ8" s="43">
        <v>7</v>
      </c>
      <c r="AK8" s="69"/>
    </row>
    <row r="9" spans="1:37" ht="12.75" customHeight="1">
      <c r="A9" s="67">
        <f>AVERAGE(C9:AK9)</f>
        <v>5.1</v>
      </c>
      <c r="B9" s="68" t="s">
        <v>237</v>
      </c>
      <c r="C9" s="43"/>
      <c r="D9" s="43"/>
      <c r="E9" s="43">
        <v>3</v>
      </c>
      <c r="F9" s="43"/>
      <c r="G9" s="43"/>
      <c r="H9" s="43"/>
      <c r="I9" s="43"/>
      <c r="J9" s="43">
        <v>8</v>
      </c>
      <c r="K9" s="43"/>
      <c r="L9" s="43"/>
      <c r="M9" s="43"/>
      <c r="N9" s="43"/>
      <c r="O9" s="43"/>
      <c r="P9" s="43">
        <v>5</v>
      </c>
      <c r="Q9" s="43"/>
      <c r="R9" s="43"/>
      <c r="S9" s="43"/>
      <c r="T9" s="43"/>
      <c r="U9" s="43">
        <v>4</v>
      </c>
      <c r="V9" s="43"/>
      <c r="W9" s="43"/>
      <c r="X9" s="43">
        <v>4</v>
      </c>
      <c r="Y9" s="43"/>
      <c r="Z9" s="43"/>
      <c r="AA9" s="43"/>
      <c r="AB9" s="43">
        <v>4</v>
      </c>
      <c r="AC9" s="43">
        <v>4</v>
      </c>
      <c r="AD9" s="43"/>
      <c r="AE9" s="43">
        <v>8</v>
      </c>
      <c r="AF9" s="43">
        <v>4</v>
      </c>
      <c r="AG9" s="43"/>
      <c r="AH9" s="43"/>
      <c r="AI9" s="43"/>
      <c r="AJ9" s="43">
        <v>7</v>
      </c>
      <c r="AK9" s="69"/>
    </row>
    <row r="10" spans="1:37" ht="12.75" customHeight="1">
      <c r="A10" s="67">
        <f>AVERAGE(C10:AK10)</f>
        <v>4.888888888888889</v>
      </c>
      <c r="B10" s="68" t="s">
        <v>238</v>
      </c>
      <c r="C10" s="43"/>
      <c r="D10" s="43"/>
      <c r="E10" s="43">
        <v>4</v>
      </c>
      <c r="F10" s="43">
        <v>6</v>
      </c>
      <c r="G10" s="43"/>
      <c r="H10" s="43"/>
      <c r="I10" s="43"/>
      <c r="J10" s="43">
        <v>6</v>
      </c>
      <c r="K10" s="43"/>
      <c r="L10" s="43"/>
      <c r="M10" s="43"/>
      <c r="N10" s="43"/>
      <c r="O10" s="43"/>
      <c r="P10" s="43">
        <v>5</v>
      </c>
      <c r="Q10" s="43"/>
      <c r="R10" s="43"/>
      <c r="S10" s="43"/>
      <c r="T10" s="43"/>
      <c r="U10" s="43">
        <v>4</v>
      </c>
      <c r="V10" s="43"/>
      <c r="W10" s="43"/>
      <c r="X10" s="43">
        <v>5</v>
      </c>
      <c r="Y10" s="43"/>
      <c r="Z10" s="43"/>
      <c r="AA10" s="43"/>
      <c r="AB10" s="43">
        <v>4</v>
      </c>
      <c r="AC10" s="43" t="s">
        <v>92</v>
      </c>
      <c r="AD10" s="43"/>
      <c r="AE10" s="43">
        <v>5</v>
      </c>
      <c r="AF10" s="43">
        <v>5</v>
      </c>
      <c r="AG10" s="43"/>
      <c r="AH10" s="43"/>
      <c r="AI10" s="43"/>
      <c r="AJ10" s="43" t="s">
        <v>55</v>
      </c>
      <c r="AK10" s="69"/>
    </row>
    <row r="11" spans="1:37" s="29" customFormat="1" ht="12.75" customHeight="1">
      <c r="A11" s="70">
        <f>AVERAGE(C11:AK11)</f>
        <v>8.625</v>
      </c>
      <c r="B11" s="71" t="s">
        <v>239</v>
      </c>
      <c r="C11" s="28"/>
      <c r="D11" s="28"/>
      <c r="E11" s="28">
        <v>9</v>
      </c>
      <c r="F11" s="28"/>
      <c r="G11" s="28"/>
      <c r="H11" s="28"/>
      <c r="I11" s="28"/>
      <c r="J11" s="28">
        <v>9</v>
      </c>
      <c r="K11" s="28"/>
      <c r="L11" s="28"/>
      <c r="M11" s="28"/>
      <c r="N11" s="28"/>
      <c r="O11" s="28"/>
      <c r="P11" s="28">
        <v>8</v>
      </c>
      <c r="Q11" s="28"/>
      <c r="R11" s="28"/>
      <c r="S11" s="28"/>
      <c r="T11" s="28"/>
      <c r="U11" s="28">
        <v>8</v>
      </c>
      <c r="V11" s="28"/>
      <c r="W11" s="28"/>
      <c r="X11" s="28">
        <v>9</v>
      </c>
      <c r="Y11" s="28"/>
      <c r="Z11" s="28"/>
      <c r="AA11" s="28"/>
      <c r="AB11" s="28">
        <v>8</v>
      </c>
      <c r="AC11" s="28" t="s">
        <v>103</v>
      </c>
      <c r="AD11" s="28"/>
      <c r="AE11" s="28">
        <v>10</v>
      </c>
      <c r="AF11" s="28" t="s">
        <v>92</v>
      </c>
      <c r="AG11" s="28"/>
      <c r="AH11" s="28"/>
      <c r="AI11" s="28"/>
      <c r="AJ11" s="28">
        <v>8</v>
      </c>
      <c r="AK11" s="72"/>
    </row>
    <row r="12" spans="1:37" ht="12.75" customHeight="1">
      <c r="A12" s="67">
        <f>AVERAGE(C12:AK12)</f>
        <v>5.625</v>
      </c>
      <c r="B12" s="68" t="s">
        <v>240</v>
      </c>
      <c r="C12" s="43"/>
      <c r="D12" s="43"/>
      <c r="E12" s="43">
        <v>4</v>
      </c>
      <c r="F12" s="43"/>
      <c r="G12" s="43"/>
      <c r="H12" s="43"/>
      <c r="I12" s="43"/>
      <c r="J12" s="43">
        <v>9</v>
      </c>
      <c r="K12" s="43"/>
      <c r="L12" s="43"/>
      <c r="M12" s="43"/>
      <c r="N12" s="43"/>
      <c r="O12" s="43"/>
      <c r="P12" s="43">
        <v>6</v>
      </c>
      <c r="Q12" s="43"/>
      <c r="R12" s="43"/>
      <c r="S12" s="43"/>
      <c r="T12" s="43"/>
      <c r="U12" s="43">
        <v>5</v>
      </c>
      <c r="V12" s="43"/>
      <c r="W12" s="43"/>
      <c r="X12" s="43">
        <v>5</v>
      </c>
      <c r="Y12" s="43"/>
      <c r="Z12" s="43"/>
      <c r="AA12" s="43"/>
      <c r="AB12" s="43" t="s">
        <v>92</v>
      </c>
      <c r="AC12" s="43">
        <v>6</v>
      </c>
      <c r="AD12" s="43"/>
      <c r="AE12" s="43" t="s">
        <v>55</v>
      </c>
      <c r="AF12" s="43">
        <v>4</v>
      </c>
      <c r="AG12" s="43"/>
      <c r="AH12" s="43"/>
      <c r="AI12" s="43"/>
      <c r="AJ12" s="43">
        <v>6</v>
      </c>
      <c r="AK12" s="69"/>
    </row>
    <row r="13" spans="1:37" ht="12.75" customHeight="1">
      <c r="A13" s="67">
        <f>AVERAGE(C13:AK13)</f>
        <v>1.9</v>
      </c>
      <c r="B13" s="68" t="s">
        <v>241</v>
      </c>
      <c r="C13" s="43"/>
      <c r="D13" s="43"/>
      <c r="E13" s="43">
        <v>1</v>
      </c>
      <c r="F13" s="43"/>
      <c r="G13" s="43"/>
      <c r="H13" s="43"/>
      <c r="I13" s="43"/>
      <c r="J13" s="43">
        <v>6</v>
      </c>
      <c r="K13" s="43"/>
      <c r="L13" s="43"/>
      <c r="M13" s="43"/>
      <c r="N13" s="43"/>
      <c r="O13" s="43"/>
      <c r="P13" s="43">
        <v>1</v>
      </c>
      <c r="Q13" s="43"/>
      <c r="R13" s="43"/>
      <c r="S13" s="43"/>
      <c r="T13" s="43"/>
      <c r="U13" s="43">
        <v>2</v>
      </c>
      <c r="V13" s="43"/>
      <c r="W13" s="43"/>
      <c r="X13" s="43">
        <v>1</v>
      </c>
      <c r="Y13" s="43"/>
      <c r="Z13" s="43"/>
      <c r="AA13" s="43"/>
      <c r="AB13" s="43">
        <v>3</v>
      </c>
      <c r="AC13" s="43">
        <v>3</v>
      </c>
      <c r="AD13" s="43"/>
      <c r="AE13" s="43">
        <v>1</v>
      </c>
      <c r="AF13" s="43">
        <v>0</v>
      </c>
      <c r="AG13" s="43"/>
      <c r="AH13" s="43"/>
      <c r="AI13" s="43"/>
      <c r="AJ13" s="43">
        <v>1</v>
      </c>
      <c r="AK13" s="69"/>
    </row>
    <row r="14" spans="1:37" ht="12.75" customHeight="1">
      <c r="A14" s="73"/>
      <c r="B14" s="74"/>
      <c r="AK14" s="75"/>
    </row>
    <row r="15" spans="1:37" ht="12.75" customHeight="1">
      <c r="A15" s="67">
        <f>AVERAGE(C15:AK15)</f>
        <v>6.222222222222222</v>
      </c>
      <c r="B15" s="68" t="s">
        <v>242</v>
      </c>
      <c r="C15" s="43"/>
      <c r="D15" s="43"/>
      <c r="E15" s="43">
        <v>5</v>
      </c>
      <c r="F15" s="43"/>
      <c r="G15" s="43"/>
      <c r="H15" s="43"/>
      <c r="I15" s="43"/>
      <c r="J15" s="43"/>
      <c r="K15" s="43"/>
      <c r="L15" s="43"/>
      <c r="M15" s="43">
        <v>7</v>
      </c>
      <c r="N15" s="43"/>
      <c r="O15" s="43"/>
      <c r="P15" s="43">
        <v>6</v>
      </c>
      <c r="Q15" s="43"/>
      <c r="R15" s="43"/>
      <c r="S15" s="43"/>
      <c r="T15" s="43"/>
      <c r="U15" s="43">
        <v>5</v>
      </c>
      <c r="V15" s="43"/>
      <c r="W15" s="43">
        <v>5</v>
      </c>
      <c r="X15" s="43">
        <v>6</v>
      </c>
      <c r="Y15" s="43"/>
      <c r="Z15" s="43"/>
      <c r="AA15" s="43"/>
      <c r="AB15" s="43">
        <v>6</v>
      </c>
      <c r="AC15" s="43" t="s">
        <v>92</v>
      </c>
      <c r="AD15" s="43"/>
      <c r="AE15" s="43">
        <v>9</v>
      </c>
      <c r="AF15" s="43">
        <v>7</v>
      </c>
      <c r="AG15" s="43"/>
      <c r="AH15" s="43"/>
      <c r="AI15" s="43"/>
      <c r="AJ15" s="43" t="s">
        <v>71</v>
      </c>
      <c r="AK15" s="69"/>
    </row>
    <row r="16" spans="1:37" ht="12.75" customHeight="1">
      <c r="A16" s="67">
        <f>AVERAGE(C16:AK16)</f>
        <v>2.888888888888889</v>
      </c>
      <c r="B16" s="68" t="s">
        <v>243</v>
      </c>
      <c r="C16" s="43"/>
      <c r="D16" s="43"/>
      <c r="E16" s="43">
        <v>1</v>
      </c>
      <c r="F16" s="43"/>
      <c r="G16" s="43"/>
      <c r="H16" s="43"/>
      <c r="I16" s="43"/>
      <c r="J16" s="43"/>
      <c r="K16" s="43"/>
      <c r="L16" s="43"/>
      <c r="M16" s="43">
        <v>4</v>
      </c>
      <c r="N16" s="43"/>
      <c r="O16" s="43"/>
      <c r="P16" s="43"/>
      <c r="Q16" s="43"/>
      <c r="R16" s="43"/>
      <c r="S16" s="43"/>
      <c r="T16" s="43"/>
      <c r="U16" s="43">
        <v>6</v>
      </c>
      <c r="V16" s="43"/>
      <c r="W16" s="43"/>
      <c r="X16" s="43">
        <v>0</v>
      </c>
      <c r="Y16" s="43"/>
      <c r="Z16" s="43"/>
      <c r="AA16" s="43"/>
      <c r="AB16" s="43">
        <v>4</v>
      </c>
      <c r="AC16" s="43">
        <v>0</v>
      </c>
      <c r="AD16" s="43"/>
      <c r="AE16" s="43">
        <v>7</v>
      </c>
      <c r="AF16" s="43">
        <v>1</v>
      </c>
      <c r="AG16" s="43"/>
      <c r="AH16" s="43"/>
      <c r="AI16" s="43"/>
      <c r="AJ16" s="43">
        <v>3</v>
      </c>
      <c r="AK16" s="69"/>
    </row>
    <row r="17" spans="1:37" s="29" customFormat="1" ht="12.75" customHeight="1">
      <c r="A17" s="70">
        <f>AVERAGE(C17:AK17)</f>
        <v>6.5</v>
      </c>
      <c r="B17" s="71" t="s">
        <v>244</v>
      </c>
      <c r="C17" s="28"/>
      <c r="D17" s="28"/>
      <c r="E17" s="28" t="s">
        <v>92</v>
      </c>
      <c r="F17" s="28"/>
      <c r="G17" s="28"/>
      <c r="H17" s="28"/>
      <c r="I17" s="28"/>
      <c r="J17" s="28"/>
      <c r="K17" s="28"/>
      <c r="L17" s="28"/>
      <c r="M17" s="28">
        <v>6</v>
      </c>
      <c r="N17" s="28"/>
      <c r="O17" s="28"/>
      <c r="P17" s="28">
        <v>7</v>
      </c>
      <c r="Q17" s="28"/>
      <c r="R17" s="28"/>
      <c r="S17" s="28"/>
      <c r="T17" s="28"/>
      <c r="U17" s="28">
        <v>9</v>
      </c>
      <c r="V17" s="28"/>
      <c r="W17" s="28" t="s">
        <v>71</v>
      </c>
      <c r="X17" s="28">
        <v>5</v>
      </c>
      <c r="Y17" s="28"/>
      <c r="Z17" s="28"/>
      <c r="AA17" s="28"/>
      <c r="AB17" s="28" t="s">
        <v>92</v>
      </c>
      <c r="AC17" s="28">
        <v>4</v>
      </c>
      <c r="AD17" s="28"/>
      <c r="AE17" s="28">
        <v>10</v>
      </c>
      <c r="AF17" s="28">
        <v>5</v>
      </c>
      <c r="AG17" s="28"/>
      <c r="AH17" s="28"/>
      <c r="AI17" s="28"/>
      <c r="AJ17" s="28">
        <v>6</v>
      </c>
      <c r="AK17" s="72"/>
    </row>
    <row r="18" spans="1:37" ht="12.75" customHeight="1">
      <c r="A18" s="67">
        <f>AVERAGE(C18:AK18)</f>
        <v>2.6</v>
      </c>
      <c r="B18" s="68" t="s">
        <v>245</v>
      </c>
      <c r="C18" s="43"/>
      <c r="D18" s="43"/>
      <c r="E18" s="43">
        <v>1</v>
      </c>
      <c r="F18" s="43"/>
      <c r="G18" s="43"/>
      <c r="H18" s="43"/>
      <c r="I18" s="43"/>
      <c r="J18" s="43"/>
      <c r="K18" s="43"/>
      <c r="L18" s="43"/>
      <c r="M18" s="43">
        <v>5</v>
      </c>
      <c r="N18" s="43"/>
      <c r="O18" s="43"/>
      <c r="P18" s="43"/>
      <c r="Q18" s="43"/>
      <c r="R18" s="43"/>
      <c r="S18" s="43"/>
      <c r="T18" s="43"/>
      <c r="U18" s="43">
        <v>3</v>
      </c>
      <c r="V18" s="43"/>
      <c r="W18" s="43">
        <v>2</v>
      </c>
      <c r="X18" s="43">
        <v>3</v>
      </c>
      <c r="Y18" s="43"/>
      <c r="Z18" s="43"/>
      <c r="AA18" s="43"/>
      <c r="AB18" s="43">
        <v>3</v>
      </c>
      <c r="AC18" s="43">
        <v>3</v>
      </c>
      <c r="AD18" s="43"/>
      <c r="AE18" s="43">
        <v>3</v>
      </c>
      <c r="AF18" s="43">
        <v>0</v>
      </c>
      <c r="AG18" s="43"/>
      <c r="AH18" s="43"/>
      <c r="AI18" s="43"/>
      <c r="AJ18" s="43">
        <v>3</v>
      </c>
      <c r="AK18" s="69"/>
    </row>
    <row r="19" spans="1:37" ht="12.75" customHeight="1">
      <c r="A19" s="73"/>
      <c r="B19" s="74"/>
      <c r="AK19" s="75"/>
    </row>
    <row r="20" spans="1:37" ht="12.75" customHeight="1">
      <c r="A20" s="67">
        <f>AVERAGE(C20:AK20)</f>
        <v>2.7777777777777777</v>
      </c>
      <c r="B20" s="68" t="s">
        <v>246</v>
      </c>
      <c r="C20" s="43"/>
      <c r="D20" s="43">
        <v>3</v>
      </c>
      <c r="E20" s="43">
        <v>2</v>
      </c>
      <c r="F20" s="43">
        <v>2</v>
      </c>
      <c r="G20" s="43"/>
      <c r="H20" s="43"/>
      <c r="I20" s="43"/>
      <c r="J20" s="43"/>
      <c r="K20" s="43"/>
      <c r="L20" s="43"/>
      <c r="M20" s="43" t="s">
        <v>92</v>
      </c>
      <c r="N20" s="43"/>
      <c r="O20" s="43"/>
      <c r="P20" s="43">
        <v>2</v>
      </c>
      <c r="Q20" s="43"/>
      <c r="R20" s="43"/>
      <c r="S20" s="43"/>
      <c r="T20" s="43"/>
      <c r="U20" s="43">
        <v>2</v>
      </c>
      <c r="V20" s="43"/>
      <c r="W20" s="43">
        <v>3</v>
      </c>
      <c r="X20" s="43"/>
      <c r="Y20" s="43"/>
      <c r="Z20" s="43"/>
      <c r="AA20" s="43"/>
      <c r="AB20" s="43"/>
      <c r="AC20" s="43">
        <v>4</v>
      </c>
      <c r="AD20" s="43"/>
      <c r="AE20" s="43" t="s">
        <v>53</v>
      </c>
      <c r="AF20" s="43">
        <v>5</v>
      </c>
      <c r="AG20" s="43"/>
      <c r="AH20" s="43"/>
      <c r="AI20" s="43"/>
      <c r="AJ20" s="43">
        <v>2</v>
      </c>
      <c r="AK20" s="69"/>
    </row>
    <row r="21" spans="1:37" ht="12.75" customHeight="1">
      <c r="A21" s="67">
        <f>AVERAGE(C21:AK21)</f>
        <v>3.25</v>
      </c>
      <c r="B21" s="68" t="s">
        <v>247</v>
      </c>
      <c r="C21" s="43"/>
      <c r="D21" s="43">
        <v>2</v>
      </c>
      <c r="E21" s="43" t="s">
        <v>51</v>
      </c>
      <c r="F21" s="43">
        <v>5</v>
      </c>
      <c r="G21" s="43"/>
      <c r="H21" s="43"/>
      <c r="I21" s="43"/>
      <c r="J21" s="43"/>
      <c r="K21" s="43"/>
      <c r="L21" s="43"/>
      <c r="M21" s="43">
        <v>6</v>
      </c>
      <c r="N21" s="43"/>
      <c r="O21" s="43"/>
      <c r="P21" s="43">
        <v>3</v>
      </c>
      <c r="Q21" s="43"/>
      <c r="R21" s="43"/>
      <c r="S21" s="43"/>
      <c r="T21" s="43"/>
      <c r="U21" s="43">
        <v>3</v>
      </c>
      <c r="V21" s="43"/>
      <c r="W21" s="43">
        <v>3</v>
      </c>
      <c r="X21" s="43"/>
      <c r="Y21" s="43"/>
      <c r="Z21" s="43"/>
      <c r="AA21" s="43"/>
      <c r="AB21" s="43"/>
      <c r="AC21" s="43" t="s">
        <v>92</v>
      </c>
      <c r="AD21" s="43"/>
      <c r="AE21" s="43">
        <v>1</v>
      </c>
      <c r="AF21" s="43">
        <v>3</v>
      </c>
      <c r="AG21" s="43"/>
      <c r="AH21" s="43"/>
      <c r="AI21" s="43"/>
      <c r="AJ21" s="43"/>
      <c r="AK21" s="69"/>
    </row>
    <row r="22" spans="1:37" s="29" customFormat="1" ht="12.75" customHeight="1">
      <c r="A22" s="70">
        <f>AVERAGE(C22:AK22)</f>
        <v>6.777777777777778</v>
      </c>
      <c r="B22" s="71" t="s">
        <v>248</v>
      </c>
      <c r="C22" s="28"/>
      <c r="D22" s="28">
        <v>7</v>
      </c>
      <c r="E22" s="28">
        <v>5</v>
      </c>
      <c r="F22" s="28">
        <v>6</v>
      </c>
      <c r="G22" s="28"/>
      <c r="H22" s="28"/>
      <c r="I22" s="28"/>
      <c r="J22" s="28"/>
      <c r="K22" s="28"/>
      <c r="L22" s="28"/>
      <c r="M22" s="28">
        <v>8</v>
      </c>
      <c r="N22" s="28"/>
      <c r="O22" s="28"/>
      <c r="P22" s="28" t="s">
        <v>92</v>
      </c>
      <c r="Q22" s="28"/>
      <c r="R22" s="28"/>
      <c r="S22" s="28"/>
      <c r="T22" s="28"/>
      <c r="U22" s="28">
        <v>5</v>
      </c>
      <c r="V22" s="28"/>
      <c r="W22" s="28">
        <v>7</v>
      </c>
      <c r="X22" s="28"/>
      <c r="Y22" s="28"/>
      <c r="Z22" s="28"/>
      <c r="AA22" s="28"/>
      <c r="AB22" s="28"/>
      <c r="AC22" s="28" t="s">
        <v>71</v>
      </c>
      <c r="AD22" s="28"/>
      <c r="AE22" s="28">
        <v>8</v>
      </c>
      <c r="AF22" s="28">
        <v>8</v>
      </c>
      <c r="AG22" s="28"/>
      <c r="AH22" s="28"/>
      <c r="AI22" s="28"/>
      <c r="AJ22" s="28">
        <v>7</v>
      </c>
      <c r="AK22" s="72"/>
    </row>
    <row r="23" spans="1:37" ht="12.75" customHeight="1">
      <c r="A23" s="67">
        <f>AVERAGE(C23:AK23)</f>
        <v>4.777777777777778</v>
      </c>
      <c r="B23" s="68" t="s">
        <v>249</v>
      </c>
      <c r="C23" s="43"/>
      <c r="D23" s="43" t="s">
        <v>92</v>
      </c>
      <c r="E23" s="43">
        <v>4</v>
      </c>
      <c r="F23" s="43">
        <v>4</v>
      </c>
      <c r="G23" s="43"/>
      <c r="H23" s="43"/>
      <c r="I23" s="43"/>
      <c r="J23" s="43"/>
      <c r="K23" s="43"/>
      <c r="L23" s="43"/>
      <c r="M23" s="43">
        <v>5</v>
      </c>
      <c r="N23" s="43"/>
      <c r="O23" s="43"/>
      <c r="P23" s="43">
        <v>5</v>
      </c>
      <c r="Q23" s="43"/>
      <c r="R23" s="43"/>
      <c r="S23" s="43"/>
      <c r="T23" s="43"/>
      <c r="U23" s="43" t="s">
        <v>55</v>
      </c>
      <c r="V23" s="43"/>
      <c r="W23" s="43">
        <v>5</v>
      </c>
      <c r="X23" s="43"/>
      <c r="Y23" s="43"/>
      <c r="Z23" s="43"/>
      <c r="AA23" s="43"/>
      <c r="AB23" s="43"/>
      <c r="AC23" s="43">
        <v>4</v>
      </c>
      <c r="AD23" s="43"/>
      <c r="AE23" s="43">
        <v>7</v>
      </c>
      <c r="AF23" s="43">
        <v>5</v>
      </c>
      <c r="AG23" s="43"/>
      <c r="AH23" s="43"/>
      <c r="AI23" s="43"/>
      <c r="AJ23" s="43">
        <v>4</v>
      </c>
      <c r="AK23" s="69"/>
    </row>
    <row r="24" spans="1:37" ht="12.75" customHeight="1">
      <c r="A24" s="76">
        <f>AVERAGE(C24:AK24)</f>
        <v>5.545454545454546</v>
      </c>
      <c r="B24" s="77" t="s">
        <v>250</v>
      </c>
      <c r="C24" s="78"/>
      <c r="D24" s="78">
        <v>5</v>
      </c>
      <c r="E24" s="78">
        <v>4</v>
      </c>
      <c r="F24" s="78">
        <v>9</v>
      </c>
      <c r="G24" s="78"/>
      <c r="H24" s="78"/>
      <c r="I24" s="78"/>
      <c r="J24" s="78"/>
      <c r="K24" s="78"/>
      <c r="L24" s="78"/>
      <c r="M24" s="78">
        <v>6</v>
      </c>
      <c r="N24" s="78"/>
      <c r="O24" s="78"/>
      <c r="P24" s="78">
        <v>6</v>
      </c>
      <c r="Q24" s="78"/>
      <c r="R24" s="78"/>
      <c r="S24" s="78"/>
      <c r="T24" s="78"/>
      <c r="U24" s="78">
        <v>5</v>
      </c>
      <c r="V24" s="78"/>
      <c r="W24" s="78">
        <v>3</v>
      </c>
      <c r="X24" s="78"/>
      <c r="Y24" s="78"/>
      <c r="Z24" s="78"/>
      <c r="AA24" s="78"/>
      <c r="AB24" s="78"/>
      <c r="AC24" s="78">
        <v>3</v>
      </c>
      <c r="AD24" s="78"/>
      <c r="AE24" s="78">
        <v>10</v>
      </c>
      <c r="AF24" s="78">
        <v>4</v>
      </c>
      <c r="AG24" s="78"/>
      <c r="AH24" s="78"/>
      <c r="AI24" s="78"/>
      <c r="AJ24" s="78">
        <v>6</v>
      </c>
      <c r="AK24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9.421875" defaultRowHeight="12.75"/>
  <cols>
    <col min="1" max="1" width="17.57421875" style="62" customWidth="1"/>
    <col min="2" max="2" width="43.00390625" style="80" customWidth="1"/>
    <col min="3" max="16384" width="18.7109375" style="3" customWidth="1"/>
  </cols>
  <sheetData>
    <row r="1" spans="1:27" s="82" customFormat="1" ht="12.75">
      <c r="A1" s="81" t="s">
        <v>0</v>
      </c>
      <c r="B1" s="81" t="s">
        <v>1</v>
      </c>
      <c r="C1" s="65" t="s">
        <v>5</v>
      </c>
      <c r="D1" s="65" t="s">
        <v>26</v>
      </c>
      <c r="E1" s="65" t="s">
        <v>33</v>
      </c>
      <c r="F1" s="65" t="s">
        <v>251</v>
      </c>
      <c r="G1" s="65" t="s">
        <v>192</v>
      </c>
      <c r="H1" s="65" t="s">
        <v>14</v>
      </c>
      <c r="I1" s="65" t="s">
        <v>16</v>
      </c>
      <c r="J1" s="65" t="s">
        <v>29</v>
      </c>
      <c r="K1" s="65" t="s">
        <v>252</v>
      </c>
      <c r="L1" s="65" t="s">
        <v>25</v>
      </c>
      <c r="M1" s="65" t="s">
        <v>136</v>
      </c>
      <c r="N1" s="65" t="s">
        <v>253</v>
      </c>
      <c r="O1" s="65" t="s">
        <v>254</v>
      </c>
      <c r="P1" s="65" t="s">
        <v>230</v>
      </c>
      <c r="Q1" s="65" t="s">
        <v>255</v>
      </c>
      <c r="R1" s="65" t="s">
        <v>20</v>
      </c>
      <c r="S1" s="65" t="s">
        <v>256</v>
      </c>
      <c r="T1" s="65" t="s">
        <v>130</v>
      </c>
      <c r="U1" s="65" t="s">
        <v>257</v>
      </c>
      <c r="V1" s="65" t="s">
        <v>41</v>
      </c>
      <c r="W1" s="65" t="s">
        <v>258</v>
      </c>
      <c r="X1" s="65" t="s">
        <v>42</v>
      </c>
      <c r="Y1" s="65" t="s">
        <v>259</v>
      </c>
      <c r="Z1" s="65" t="s">
        <v>223</v>
      </c>
      <c r="AA1" s="65" t="s">
        <v>260</v>
      </c>
    </row>
    <row r="2" spans="1:27" ht="12.75">
      <c r="A2" s="67">
        <f>AVERAGE(C2:AA2)</f>
        <v>2.35</v>
      </c>
      <c r="B2" s="83" t="s">
        <v>261</v>
      </c>
      <c r="C2" s="12">
        <v>1</v>
      </c>
      <c r="D2" s="12">
        <v>2</v>
      </c>
      <c r="E2" s="12">
        <v>3</v>
      </c>
      <c r="F2" s="12">
        <v>1</v>
      </c>
      <c r="G2" s="12">
        <v>3</v>
      </c>
      <c r="H2" s="12"/>
      <c r="I2" s="12">
        <v>1</v>
      </c>
      <c r="J2" s="12">
        <v>3</v>
      </c>
      <c r="K2" s="12">
        <v>2</v>
      </c>
      <c r="L2" s="12">
        <v>2</v>
      </c>
      <c r="M2" s="12"/>
      <c r="N2" s="12">
        <v>1</v>
      </c>
      <c r="O2" s="12">
        <v>1</v>
      </c>
      <c r="P2" s="12">
        <v>2</v>
      </c>
      <c r="Q2" s="12">
        <v>5</v>
      </c>
      <c r="R2" s="12"/>
      <c r="S2" s="12">
        <v>4</v>
      </c>
      <c r="T2" s="12">
        <v>1</v>
      </c>
      <c r="U2" s="12">
        <v>4</v>
      </c>
      <c r="V2" s="12">
        <v>2</v>
      </c>
      <c r="W2" s="12"/>
      <c r="X2" s="12">
        <v>2</v>
      </c>
      <c r="Y2" s="12">
        <v>2</v>
      </c>
      <c r="Z2" s="12">
        <v>5</v>
      </c>
      <c r="AA2" s="12"/>
    </row>
    <row r="3" spans="1:27" ht="12.75">
      <c r="A3" s="67">
        <f>AVERAGE(C3:AA3)</f>
        <v>2.5</v>
      </c>
      <c r="B3" s="83" t="s">
        <v>262</v>
      </c>
      <c r="C3" s="12">
        <v>3</v>
      </c>
      <c r="D3" s="12">
        <v>2</v>
      </c>
      <c r="E3" s="12" t="s">
        <v>92</v>
      </c>
      <c r="F3" s="12">
        <v>2</v>
      </c>
      <c r="G3" s="12">
        <v>5</v>
      </c>
      <c r="H3" s="12"/>
      <c r="I3" s="12" t="s">
        <v>51</v>
      </c>
      <c r="J3" s="12">
        <v>4</v>
      </c>
      <c r="K3" s="12">
        <v>3</v>
      </c>
      <c r="L3" s="12">
        <v>1</v>
      </c>
      <c r="M3" s="12"/>
      <c r="N3" s="12">
        <v>1</v>
      </c>
      <c r="O3" s="12">
        <v>4</v>
      </c>
      <c r="P3" s="12">
        <v>1</v>
      </c>
      <c r="Q3" s="12">
        <v>2</v>
      </c>
      <c r="R3" s="12"/>
      <c r="S3" s="12">
        <v>2</v>
      </c>
      <c r="T3" s="12">
        <v>3</v>
      </c>
      <c r="U3" s="12">
        <v>3</v>
      </c>
      <c r="V3" s="12">
        <v>3</v>
      </c>
      <c r="W3" s="12"/>
      <c r="X3" s="12">
        <v>1</v>
      </c>
      <c r="Y3" s="12">
        <v>2</v>
      </c>
      <c r="Z3" s="12">
        <v>3</v>
      </c>
      <c r="AA3" s="12"/>
    </row>
    <row r="4" spans="1:27" ht="12.75">
      <c r="A4" s="67">
        <f>AVERAGE(C4:AA4)</f>
        <v>3.75</v>
      </c>
      <c r="B4" s="83" t="s">
        <v>263</v>
      </c>
      <c r="C4" s="12">
        <v>2</v>
      </c>
      <c r="D4" s="12">
        <v>2</v>
      </c>
      <c r="E4" s="12">
        <v>2</v>
      </c>
      <c r="F4" s="12">
        <v>2</v>
      </c>
      <c r="G4" s="12">
        <v>4</v>
      </c>
      <c r="H4" s="12"/>
      <c r="I4" s="12">
        <v>4</v>
      </c>
      <c r="J4" s="12">
        <v>7</v>
      </c>
      <c r="K4" s="12">
        <v>5</v>
      </c>
      <c r="L4" s="12">
        <v>3</v>
      </c>
      <c r="M4" s="12"/>
      <c r="N4" s="12">
        <v>4</v>
      </c>
      <c r="O4" s="12">
        <v>5</v>
      </c>
      <c r="P4" s="12">
        <v>0</v>
      </c>
      <c r="Q4" s="12">
        <v>10</v>
      </c>
      <c r="R4" s="12"/>
      <c r="S4" s="12">
        <v>4</v>
      </c>
      <c r="T4" s="12">
        <v>3</v>
      </c>
      <c r="U4" s="12">
        <v>2</v>
      </c>
      <c r="V4" s="12">
        <v>2</v>
      </c>
      <c r="W4" s="12"/>
      <c r="X4" s="12">
        <v>2</v>
      </c>
      <c r="Y4" s="12">
        <v>6</v>
      </c>
      <c r="Z4" s="12">
        <v>6</v>
      </c>
      <c r="AA4" s="12"/>
    </row>
    <row r="6" spans="1:27" ht="12.75" customHeight="1">
      <c r="A6" s="67">
        <f>AVERAGE(C6:AA6)</f>
        <v>8.142857142857142</v>
      </c>
      <c r="B6" s="83" t="s">
        <v>264</v>
      </c>
      <c r="C6" s="12"/>
      <c r="D6" s="12"/>
      <c r="E6" s="12"/>
      <c r="F6" s="12"/>
      <c r="G6" s="12"/>
      <c r="H6" s="12">
        <v>7</v>
      </c>
      <c r="I6" s="12"/>
      <c r="J6" s="12"/>
      <c r="K6" s="12">
        <v>9</v>
      </c>
      <c r="L6" s="12"/>
      <c r="M6" s="12">
        <v>7</v>
      </c>
      <c r="N6" s="12"/>
      <c r="O6" s="12"/>
      <c r="P6" s="12" t="s">
        <v>71</v>
      </c>
      <c r="Q6" s="12">
        <v>9</v>
      </c>
      <c r="R6" s="12"/>
      <c r="S6" s="12"/>
      <c r="T6" s="12"/>
      <c r="U6" s="12"/>
      <c r="V6" s="12"/>
      <c r="W6" s="12">
        <v>10</v>
      </c>
      <c r="X6" s="12"/>
      <c r="Y6" s="12">
        <v>8</v>
      </c>
      <c r="Z6" s="12" t="s">
        <v>92</v>
      </c>
      <c r="AA6" s="12">
        <v>7</v>
      </c>
    </row>
    <row r="7" spans="1:27" ht="12.75">
      <c r="A7" s="67">
        <f>AVERAGE(C7:AA7)</f>
        <v>5.142857142857143</v>
      </c>
      <c r="B7" s="83" t="s">
        <v>265</v>
      </c>
      <c r="C7" s="12"/>
      <c r="D7" s="12"/>
      <c r="E7" s="12"/>
      <c r="F7" s="12"/>
      <c r="G7" s="12"/>
      <c r="H7" s="12" t="s">
        <v>55</v>
      </c>
      <c r="I7" s="12"/>
      <c r="J7" s="12"/>
      <c r="K7" s="12">
        <v>6</v>
      </c>
      <c r="L7" s="12"/>
      <c r="M7" s="12">
        <v>4</v>
      </c>
      <c r="N7" s="12"/>
      <c r="O7" s="12"/>
      <c r="P7" s="12">
        <v>3</v>
      </c>
      <c r="Q7" s="12">
        <v>7</v>
      </c>
      <c r="R7" s="12"/>
      <c r="S7" s="12"/>
      <c r="T7" s="12"/>
      <c r="U7" s="12"/>
      <c r="V7" s="12"/>
      <c r="W7" s="12">
        <v>4</v>
      </c>
      <c r="X7" s="12"/>
      <c r="Y7" s="12">
        <v>6</v>
      </c>
      <c r="Z7" s="12">
        <v>6</v>
      </c>
      <c r="AA7" s="12" t="s">
        <v>92</v>
      </c>
    </row>
    <row r="9" spans="1:27" ht="12.75">
      <c r="A9" s="67">
        <f>AVERAGE(C9:AA9)</f>
        <v>4.375</v>
      </c>
      <c r="B9" s="83" t="s">
        <v>266</v>
      </c>
      <c r="C9" s="12"/>
      <c r="D9" s="12"/>
      <c r="E9" s="12"/>
      <c r="F9" s="12"/>
      <c r="G9" s="12"/>
      <c r="H9" s="12">
        <v>3</v>
      </c>
      <c r="I9" s="12"/>
      <c r="J9" s="12"/>
      <c r="K9" s="12">
        <v>3</v>
      </c>
      <c r="L9" s="12"/>
      <c r="M9" s="12" t="s">
        <v>60</v>
      </c>
      <c r="N9" s="12"/>
      <c r="O9" s="12"/>
      <c r="P9" s="12">
        <v>2</v>
      </c>
      <c r="Q9" s="12">
        <v>8</v>
      </c>
      <c r="R9" s="12">
        <v>2</v>
      </c>
      <c r="S9" s="12"/>
      <c r="T9" s="12"/>
      <c r="U9" s="12"/>
      <c r="V9" s="12"/>
      <c r="W9" s="12" t="s">
        <v>92</v>
      </c>
      <c r="X9" s="12"/>
      <c r="Y9" s="12">
        <v>9</v>
      </c>
      <c r="Z9" s="12">
        <v>5</v>
      </c>
      <c r="AA9" s="12">
        <v>3</v>
      </c>
    </row>
    <row r="10" spans="1:27" ht="12.75">
      <c r="A10" s="67">
        <f>AVERAGE(C10:AA10)</f>
        <v>1.3</v>
      </c>
      <c r="B10" s="83" t="s">
        <v>267</v>
      </c>
      <c r="C10" s="12"/>
      <c r="D10" s="12"/>
      <c r="E10" s="12"/>
      <c r="F10" s="12"/>
      <c r="G10" s="12"/>
      <c r="H10" s="12">
        <v>0</v>
      </c>
      <c r="I10" s="12"/>
      <c r="J10" s="12"/>
      <c r="K10" s="12">
        <v>0</v>
      </c>
      <c r="L10" s="12"/>
      <c r="M10" s="12">
        <v>0</v>
      </c>
      <c r="N10" s="12"/>
      <c r="O10" s="12"/>
      <c r="P10" s="12">
        <v>2</v>
      </c>
      <c r="Q10" s="12">
        <v>4</v>
      </c>
      <c r="R10" s="12">
        <v>0</v>
      </c>
      <c r="S10" s="12"/>
      <c r="T10" s="12"/>
      <c r="U10" s="12"/>
      <c r="V10" s="12"/>
      <c r="W10" s="12">
        <v>0</v>
      </c>
      <c r="X10" s="12"/>
      <c r="Y10" s="12">
        <v>2</v>
      </c>
      <c r="Z10" s="12">
        <v>3</v>
      </c>
      <c r="AA10" s="12">
        <v>2</v>
      </c>
    </row>
    <row r="11" spans="1:27" ht="12.75">
      <c r="A11" s="67">
        <f>AVERAGE(C11:AA11)</f>
        <v>5.75</v>
      </c>
      <c r="B11" s="83" t="s">
        <v>268</v>
      </c>
      <c r="C11" s="12"/>
      <c r="D11" s="12"/>
      <c r="E11" s="12"/>
      <c r="F11" s="12"/>
      <c r="G11" s="12"/>
      <c r="H11" s="12">
        <v>4</v>
      </c>
      <c r="I11" s="12"/>
      <c r="J11" s="12"/>
      <c r="K11" s="12">
        <v>5</v>
      </c>
      <c r="L11" s="12"/>
      <c r="M11" s="12">
        <v>5</v>
      </c>
      <c r="N11" s="12"/>
      <c r="O11" s="12"/>
      <c r="P11" s="12" t="s">
        <v>51</v>
      </c>
      <c r="Q11" s="12">
        <v>8</v>
      </c>
      <c r="R11" s="12" t="s">
        <v>92</v>
      </c>
      <c r="S11" s="12"/>
      <c r="T11" s="12"/>
      <c r="U11" s="12"/>
      <c r="V11" s="12"/>
      <c r="W11" s="12">
        <v>3</v>
      </c>
      <c r="X11" s="12"/>
      <c r="Y11" s="12">
        <v>7</v>
      </c>
      <c r="Z11" s="12">
        <v>9</v>
      </c>
      <c r="AA11" s="12">
        <v>5</v>
      </c>
    </row>
    <row r="13" spans="1:27" ht="12.75">
      <c r="A13" s="67">
        <f>AVERAGE(C13:AA13)</f>
        <v>3</v>
      </c>
      <c r="B13" s="83" t="s">
        <v>269</v>
      </c>
      <c r="C13" s="12"/>
      <c r="D13" s="12"/>
      <c r="E13" s="12"/>
      <c r="F13" s="12"/>
      <c r="G13" s="12"/>
      <c r="H13" s="12">
        <v>0</v>
      </c>
      <c r="I13" s="12"/>
      <c r="J13" s="12"/>
      <c r="K13" s="12">
        <v>0</v>
      </c>
      <c r="L13" s="12"/>
      <c r="M13" s="12">
        <v>4</v>
      </c>
      <c r="N13" s="12"/>
      <c r="O13" s="12"/>
      <c r="P13" s="12">
        <v>0</v>
      </c>
      <c r="Q13" s="12">
        <v>6</v>
      </c>
      <c r="R13" s="12">
        <v>0</v>
      </c>
      <c r="S13" s="12"/>
      <c r="T13" s="12"/>
      <c r="U13" s="12"/>
      <c r="V13" s="12"/>
      <c r="W13" s="12">
        <v>2</v>
      </c>
      <c r="X13" s="12"/>
      <c r="Y13" s="12">
        <v>6</v>
      </c>
      <c r="Z13" s="12">
        <v>7</v>
      </c>
      <c r="AA13" s="12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Brannock</dc:creator>
  <cp:keywords/>
  <dc:description/>
  <cp:lastModifiedBy/>
  <dcterms:created xsi:type="dcterms:W3CDTF">2009-11-07T23:21:21Z</dcterms:created>
  <dcterms:modified xsi:type="dcterms:W3CDTF">2010-11-18T03:55:33Z</dcterms:modified>
  <cp:category/>
  <cp:version/>
  <cp:contentType/>
  <cp:contentStatus/>
  <cp:revision>14</cp:revision>
</cp:coreProperties>
</file>